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LAJURIDICO\Documents\TRANSPARENCIA FISCAL\2020\CONTABILIDAD\Por tomos\TOMO II PODER EJECUTIVO\"/>
    </mc:Choice>
  </mc:AlternateContent>
  <bookViews>
    <workbookView xWindow="0" yWindow="0" windowWidth="28800" windowHeight="12300" tabRatio="500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2" i="1" l="1"/>
  <c r="E102" i="1"/>
  <c r="G115" i="1"/>
  <c r="E115" i="1"/>
  <c r="G93" i="1"/>
  <c r="E93" i="1"/>
  <c r="G74" i="1"/>
  <c r="E74" i="1"/>
  <c r="E52" i="1" s="1"/>
  <c r="G55" i="1"/>
  <c r="G52" i="1" s="1"/>
  <c r="E55" i="1"/>
  <c r="G30" i="1"/>
  <c r="E30" i="1"/>
  <c r="G13" i="1"/>
  <c r="G10" i="1" s="1"/>
  <c r="E13" i="1"/>
  <c r="E10" i="1" s="1"/>
  <c r="G90" i="1" l="1"/>
  <c r="E90" i="1"/>
</calcChain>
</file>

<file path=xl/sharedStrings.xml><?xml version="1.0" encoding="utf-8"?>
<sst xmlns="http://schemas.openxmlformats.org/spreadsheetml/2006/main" count="56" uniqueCount="56">
  <si>
    <r>
      <t xml:space="preserve">PODER EJECUTIVO DEL ESTADO DE NAYARIT
</t>
    </r>
    <r>
      <rPr>
        <b/>
        <sz val="8"/>
        <color indexed="8"/>
        <rFont val="Arial Narrow"/>
        <family val="2"/>
      </rPr>
      <t xml:space="preserve">ESTADO DE CAMBIOS EN LA SITUACIÓN FINANCIERA
</t>
    </r>
    <r>
      <rPr>
        <sz val="8"/>
        <color indexed="8"/>
        <rFont val="Arial Narrow"/>
        <family val="2"/>
      </rPr>
      <t xml:space="preserve"> DEL 01 DE ENERO AL 31 DE DICIEMBRE DE 2019</t>
    </r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</si>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</sst>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80A]* #,##0.00_);[$$-80A]* \(#,##0.00\)"/>
    <numFmt numFmtId="165" formatCode="#,##0.00_);\(#,##0.00\)"/>
    <numFmt numFmtId="166" formatCode="_-[$$-80A]* #,##0.00_-;\-[$$-80A]* #,##0.00_-;_-[$$-80A]* &quot;-&quot;??_-;_-@_-"/>
  </numFmts>
  <fonts count="6" x14ac:knownFonts="1">
    <font>
      <sz val="10"/>
      <color indexed="8"/>
      <name val="ARIAL"/>
      <charset val="1"/>
    </font>
    <font>
      <b/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6"/>
      <color indexed="8"/>
      <name val="Arial Narrow"/>
      <family val="2"/>
    </font>
    <font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4">
    <xf numFmtId="0" fontId="0" fillId="0" borderId="0" xfId="0">
      <alignment vertical="top"/>
    </xf>
    <xf numFmtId="0" fontId="0" fillId="3" borderId="2" xfId="0" applyFill="1" applyBorder="1">
      <alignment vertical="top"/>
    </xf>
    <xf numFmtId="0" fontId="2" fillId="3" borderId="3" xfId="0" applyFont="1" applyFill="1" applyBorder="1" applyAlignment="1">
      <alignment horizontal="center" vertical="top" wrapText="1" readingOrder="1"/>
    </xf>
    <xf numFmtId="0" fontId="0" fillId="3" borderId="3" xfId="0" applyFill="1" applyBorder="1">
      <alignment vertical="top"/>
    </xf>
    <xf numFmtId="0" fontId="2" fillId="3" borderId="4" xfId="0" applyFont="1" applyFill="1" applyBorder="1" applyAlignment="1">
      <alignment horizontal="center" vertical="top" wrapText="1" readingOrder="1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0" xfId="0" applyBorder="1">
      <alignment vertical="top"/>
    </xf>
    <xf numFmtId="0" fontId="0" fillId="0" borderId="9" xfId="0" applyBorder="1">
      <alignment vertical="top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9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165" fontId="3" fillId="0" borderId="0" xfId="0" applyNumberFormat="1" applyFont="1" applyBorder="1" applyAlignment="1">
      <alignment horizontal="right" vertical="top"/>
    </xf>
    <xf numFmtId="165" fontId="3" fillId="0" borderId="9" xfId="0" applyNumberFormat="1" applyFont="1" applyBorder="1" applyAlignment="1">
      <alignment horizontal="right"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166" fontId="0" fillId="0" borderId="0" xfId="0" applyNumberFormat="1">
      <alignment vertical="top"/>
    </xf>
    <xf numFmtId="0" fontId="1" fillId="2" borderId="1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/>
    </xf>
    <xf numFmtId="0" fontId="4" fillId="0" borderId="6" xfId="0" applyFont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1133475</xdr:colOff>
      <xdr:row>0</xdr:row>
      <xdr:rowOff>2019300</xdr:rowOff>
    </xdr:to>
    <xdr:pic>
      <xdr:nvPicPr>
        <xdr:cNvPr id="66560" name="Picture 1025">
          <a:extLst>
            <a:ext uri="{FF2B5EF4-FFF2-40B4-BE49-F238E27FC236}">
              <a16:creationId xmlns:a16="http://schemas.microsoft.com/office/drawing/2014/main" id="{989F423B-DE73-46B6-B7DF-97C3A4F0F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G128"/>
  <sheetViews>
    <sheetView showGridLines="0" tabSelected="1" workbookViewId="0"/>
  </sheetViews>
  <sheetFormatPr baseColWidth="10" defaultColWidth="6.85546875" defaultRowHeight="12.75" customHeight="1" x14ac:dyDescent="0.2"/>
  <cols>
    <col min="1" max="1" width="8.140625" customWidth="1"/>
    <col min="2" max="2" width="1" customWidth="1"/>
    <col min="3" max="3" width="54.28515625" customWidth="1"/>
    <col min="4" max="4" width="1.42578125" customWidth="1"/>
    <col min="5" max="5" width="12.42578125" bestFit="1" customWidth="1"/>
    <col min="6" max="6" width="1.42578125" customWidth="1"/>
    <col min="7" max="7" width="11.85546875" customWidth="1"/>
  </cols>
  <sheetData>
    <row r="1" spans="2:7" ht="162.75" customHeight="1" x14ac:dyDescent="0.2"/>
    <row r="2" spans="2:7" ht="3.75" customHeight="1" x14ac:dyDescent="0.2"/>
    <row r="3" spans="2:7" ht="12" customHeight="1" x14ac:dyDescent="0.2">
      <c r="B3" s="21" t="s">
        <v>0</v>
      </c>
      <c r="C3" s="21"/>
      <c r="D3" s="21"/>
      <c r="E3" s="21"/>
      <c r="F3" s="21"/>
      <c r="G3" s="21"/>
    </row>
    <row r="4" spans="2:7" ht="10.5" customHeight="1" x14ac:dyDescent="0.2">
      <c r="B4" s="21"/>
      <c r="C4" s="21"/>
      <c r="D4" s="21"/>
      <c r="E4" s="21"/>
      <c r="F4" s="21"/>
      <c r="G4" s="21"/>
    </row>
    <row r="5" spans="2:7" ht="15.75" customHeight="1" x14ac:dyDescent="0.2">
      <c r="B5" s="21"/>
      <c r="C5" s="21"/>
      <c r="D5" s="21"/>
      <c r="E5" s="21"/>
      <c r="F5" s="21"/>
      <c r="G5" s="21"/>
    </row>
    <row r="6" spans="2:7" ht="2.25" customHeight="1" x14ac:dyDescent="0.2"/>
    <row r="7" spans="2:7" ht="14.25" customHeight="1" x14ac:dyDescent="0.2">
      <c r="B7" s="1"/>
      <c r="C7" s="2" t="s">
        <v>1</v>
      </c>
      <c r="D7" s="3"/>
      <c r="E7" s="2" t="s">
        <v>2</v>
      </c>
      <c r="F7" s="3"/>
      <c r="G7" s="4" t="s">
        <v>3</v>
      </c>
    </row>
    <row r="8" spans="2:7" ht="4.5" customHeight="1" x14ac:dyDescent="0.2">
      <c r="B8" s="5"/>
      <c r="C8" s="6"/>
      <c r="D8" s="6"/>
      <c r="E8" s="6"/>
      <c r="F8" s="6"/>
      <c r="G8" s="7"/>
    </row>
    <row r="9" spans="2:7" ht="1.5" customHeight="1" x14ac:dyDescent="0.2">
      <c r="B9" s="8"/>
      <c r="C9" s="9"/>
      <c r="D9" s="9"/>
      <c r="E9" s="9"/>
      <c r="F9" s="9"/>
      <c r="G9" s="10"/>
    </row>
    <row r="10" spans="2:7" ht="10.5" customHeight="1" x14ac:dyDescent="0.2">
      <c r="B10" s="8"/>
      <c r="C10" s="11" t="s">
        <v>4</v>
      </c>
      <c r="D10" s="9"/>
      <c r="E10" s="12">
        <f>+E13+E30</f>
        <v>270599890.81999999</v>
      </c>
      <c r="F10" s="9"/>
      <c r="G10" s="13">
        <f>+G13+G30</f>
        <v>702416824.51999998</v>
      </c>
    </row>
    <row r="11" spans="2:7" ht="4.5" customHeight="1" x14ac:dyDescent="0.2">
      <c r="B11" s="8"/>
      <c r="C11" s="9"/>
      <c r="D11" s="9"/>
      <c r="E11" s="9"/>
      <c r="F11" s="9"/>
      <c r="G11" s="10"/>
    </row>
    <row r="12" spans="2:7" ht="0.75" hidden="1" customHeight="1" x14ac:dyDescent="0.2">
      <c r="B12" s="8"/>
      <c r="C12" s="9"/>
      <c r="D12" s="9"/>
      <c r="E12" s="9"/>
      <c r="F12" s="9"/>
      <c r="G12" s="10"/>
    </row>
    <row r="13" spans="2:7" ht="12" customHeight="1" x14ac:dyDescent="0.2">
      <c r="B13" s="8"/>
      <c r="C13" s="11" t="s">
        <v>5</v>
      </c>
      <c r="D13" s="9"/>
      <c r="E13" s="12">
        <f>SUM(E15:E27)</f>
        <v>39023721.200000003</v>
      </c>
      <c r="F13" s="9"/>
      <c r="G13" s="13">
        <f>SUM(G15:G27)</f>
        <v>87147915.890000001</v>
      </c>
    </row>
    <row r="14" spans="2:7" ht="0.75" customHeight="1" x14ac:dyDescent="0.2">
      <c r="B14" s="8"/>
      <c r="C14" s="9"/>
      <c r="D14" s="9"/>
      <c r="E14" s="9"/>
      <c r="F14" s="9"/>
      <c r="G14" s="10"/>
    </row>
    <row r="15" spans="2:7" x14ac:dyDescent="0.2">
      <c r="B15" s="8"/>
      <c r="C15" s="14" t="s">
        <v>6</v>
      </c>
      <c r="D15" s="9"/>
      <c r="E15" s="15">
        <v>21651486.969999999</v>
      </c>
      <c r="F15" s="9"/>
      <c r="G15" s="16">
        <v>0</v>
      </c>
    </row>
    <row r="16" spans="2:7" ht="0.75" customHeight="1" x14ac:dyDescent="0.2">
      <c r="B16" s="8"/>
      <c r="C16" s="9"/>
      <c r="D16" s="9"/>
      <c r="E16" s="9"/>
      <c r="F16" s="9"/>
      <c r="G16" s="10"/>
    </row>
    <row r="17" spans="2:7" x14ac:dyDescent="0.2">
      <c r="B17" s="8"/>
      <c r="C17" s="14" t="s">
        <v>7</v>
      </c>
      <c r="D17" s="9"/>
      <c r="E17" s="15">
        <v>17372234.23</v>
      </c>
      <c r="F17" s="9"/>
      <c r="G17" s="16">
        <v>0</v>
      </c>
    </row>
    <row r="18" spans="2:7" ht="0.75" customHeight="1" x14ac:dyDescent="0.2">
      <c r="B18" s="8"/>
      <c r="C18" s="9"/>
      <c r="D18" s="9"/>
      <c r="E18" s="9"/>
      <c r="F18" s="9"/>
      <c r="G18" s="10"/>
    </row>
    <row r="19" spans="2:7" x14ac:dyDescent="0.2">
      <c r="B19" s="8"/>
      <c r="C19" s="14" t="s">
        <v>8</v>
      </c>
      <c r="D19" s="9"/>
      <c r="E19" s="15">
        <v>0</v>
      </c>
      <c r="F19" s="9"/>
      <c r="G19" s="16">
        <v>87147915.890000001</v>
      </c>
    </row>
    <row r="20" spans="2:7" ht="0.75" customHeight="1" x14ac:dyDescent="0.2">
      <c r="B20" s="8"/>
      <c r="C20" s="9"/>
      <c r="D20" s="9"/>
      <c r="E20" s="9"/>
      <c r="F20" s="9"/>
      <c r="G20" s="10"/>
    </row>
    <row r="21" spans="2:7" x14ac:dyDescent="0.2">
      <c r="B21" s="8"/>
      <c r="C21" s="14" t="s">
        <v>9</v>
      </c>
      <c r="D21" s="9"/>
      <c r="E21" s="15">
        <v>0</v>
      </c>
      <c r="F21" s="9"/>
      <c r="G21" s="16">
        <v>0</v>
      </c>
    </row>
    <row r="22" spans="2:7" ht="0.75" customHeight="1" x14ac:dyDescent="0.2">
      <c r="B22" s="8"/>
      <c r="C22" s="9"/>
      <c r="D22" s="9"/>
      <c r="E22" s="9"/>
      <c r="F22" s="9"/>
      <c r="G22" s="10"/>
    </row>
    <row r="23" spans="2:7" x14ac:dyDescent="0.2">
      <c r="B23" s="8"/>
      <c r="C23" s="14" t="s">
        <v>10</v>
      </c>
      <c r="D23" s="9"/>
      <c r="E23" s="15">
        <v>0</v>
      </c>
      <c r="F23" s="9"/>
      <c r="G23" s="16">
        <v>0</v>
      </c>
    </row>
    <row r="24" spans="2:7" ht="0.75" customHeight="1" x14ac:dyDescent="0.2">
      <c r="B24" s="8"/>
      <c r="C24" s="9"/>
      <c r="D24" s="9"/>
      <c r="E24" s="9"/>
      <c r="F24" s="9"/>
      <c r="G24" s="10"/>
    </row>
    <row r="25" spans="2:7" x14ac:dyDescent="0.2">
      <c r="B25" s="8"/>
      <c r="C25" s="14" t="s">
        <v>11</v>
      </c>
      <c r="D25" s="9"/>
      <c r="E25" s="15">
        <v>0</v>
      </c>
      <c r="F25" s="9"/>
      <c r="G25" s="16">
        <v>0</v>
      </c>
    </row>
    <row r="26" spans="2:7" ht="0.75" customHeight="1" x14ac:dyDescent="0.2">
      <c r="B26" s="8"/>
      <c r="C26" s="9"/>
      <c r="D26" s="9"/>
      <c r="E26" s="9"/>
      <c r="F26" s="9"/>
      <c r="G26" s="10"/>
    </row>
    <row r="27" spans="2:7" x14ac:dyDescent="0.2">
      <c r="B27" s="8"/>
      <c r="C27" s="14" t="s">
        <v>12</v>
      </c>
      <c r="D27" s="9"/>
      <c r="E27" s="15">
        <v>0</v>
      </c>
      <c r="F27" s="9"/>
      <c r="G27" s="16">
        <v>0</v>
      </c>
    </row>
    <row r="28" spans="2:7" ht="3.75" customHeight="1" x14ac:dyDescent="0.2">
      <c r="B28" s="8"/>
      <c r="C28" s="9"/>
      <c r="D28" s="9"/>
      <c r="E28" s="9"/>
      <c r="F28" s="9"/>
      <c r="G28" s="10"/>
    </row>
    <row r="29" spans="2:7" ht="0.75" customHeight="1" x14ac:dyDescent="0.2">
      <c r="B29" s="8"/>
      <c r="C29" s="9"/>
      <c r="D29" s="9"/>
      <c r="E29" s="9"/>
      <c r="F29" s="9"/>
      <c r="G29" s="10"/>
    </row>
    <row r="30" spans="2:7" ht="12" customHeight="1" x14ac:dyDescent="0.2">
      <c r="B30" s="8"/>
      <c r="C30" s="11" t="s">
        <v>13</v>
      </c>
      <c r="D30" s="9"/>
      <c r="E30" s="12">
        <f>SUM(E32:E48)</f>
        <v>231576169.62</v>
      </c>
      <c r="F30" s="9"/>
      <c r="G30" s="13">
        <f>SUM(G32:G48)</f>
        <v>615268908.63</v>
      </c>
    </row>
    <row r="31" spans="2:7" ht="0.75" customHeight="1" x14ac:dyDescent="0.2">
      <c r="B31" s="8"/>
      <c r="C31" s="9"/>
      <c r="D31" s="9"/>
      <c r="E31" s="9"/>
      <c r="F31" s="9"/>
      <c r="G31" s="10"/>
    </row>
    <row r="32" spans="2:7" x14ac:dyDescent="0.2">
      <c r="B32" s="8"/>
      <c r="C32" s="14" t="s">
        <v>14</v>
      </c>
      <c r="D32" s="9"/>
      <c r="E32" s="15">
        <v>153475699.81</v>
      </c>
      <c r="F32" s="9"/>
      <c r="G32" s="16">
        <v>0</v>
      </c>
    </row>
    <row r="33" spans="2:7" ht="0.75" customHeight="1" x14ac:dyDescent="0.2">
      <c r="B33" s="8"/>
      <c r="C33" s="9"/>
      <c r="D33" s="9"/>
      <c r="E33" s="9"/>
      <c r="F33" s="9"/>
      <c r="G33" s="10"/>
    </row>
    <row r="34" spans="2:7" x14ac:dyDescent="0.2">
      <c r="B34" s="8"/>
      <c r="C34" s="14" t="s">
        <v>15</v>
      </c>
      <c r="D34" s="9"/>
      <c r="E34" s="15">
        <v>0</v>
      </c>
      <c r="F34" s="9"/>
      <c r="G34" s="16">
        <v>0</v>
      </c>
    </row>
    <row r="35" spans="2:7" ht="0.75" customHeight="1" x14ac:dyDescent="0.2">
      <c r="B35" s="8"/>
      <c r="C35" s="9"/>
      <c r="D35" s="9"/>
      <c r="E35" s="9"/>
      <c r="F35" s="9"/>
      <c r="G35" s="10"/>
    </row>
    <row r="36" spans="2:7" x14ac:dyDescent="0.2">
      <c r="B36" s="8"/>
      <c r="C36" s="14" t="s">
        <v>16</v>
      </c>
      <c r="D36" s="9"/>
      <c r="E36" s="15">
        <v>0</v>
      </c>
      <c r="F36" s="9"/>
      <c r="G36" s="16">
        <v>545864869.90999997</v>
      </c>
    </row>
    <row r="37" spans="2:7" ht="0.75" customHeight="1" x14ac:dyDescent="0.2">
      <c r="B37" s="8"/>
      <c r="C37" s="9"/>
      <c r="D37" s="9"/>
      <c r="E37" s="9"/>
      <c r="F37" s="9"/>
      <c r="G37" s="10"/>
    </row>
    <row r="38" spans="2:7" x14ac:dyDescent="0.2">
      <c r="B38" s="8"/>
      <c r="C38" s="14" t="s">
        <v>17</v>
      </c>
      <c r="D38" s="9"/>
      <c r="E38" s="15">
        <v>0</v>
      </c>
      <c r="F38" s="9"/>
      <c r="G38" s="16">
        <v>67391751.030000001</v>
      </c>
    </row>
    <row r="39" spans="2:7" ht="0.75" customHeight="1" x14ac:dyDescent="0.2">
      <c r="B39" s="8"/>
      <c r="C39" s="9"/>
      <c r="D39" s="9"/>
      <c r="E39" s="9"/>
      <c r="F39" s="9"/>
      <c r="G39" s="10"/>
    </row>
    <row r="40" spans="2:7" x14ac:dyDescent="0.2">
      <c r="B40" s="8"/>
      <c r="C40" s="14" t="s">
        <v>18</v>
      </c>
      <c r="D40" s="9"/>
      <c r="E40" s="15">
        <v>0</v>
      </c>
      <c r="F40" s="9"/>
      <c r="G40" s="16">
        <v>2012287.69</v>
      </c>
    </row>
    <row r="41" spans="2:7" ht="0.75" customHeight="1" x14ac:dyDescent="0.2">
      <c r="B41" s="8"/>
      <c r="C41" s="9"/>
      <c r="D41" s="9"/>
      <c r="E41" s="9"/>
      <c r="F41" s="9"/>
      <c r="G41" s="10"/>
    </row>
    <row r="42" spans="2:7" x14ac:dyDescent="0.2">
      <c r="B42" s="8"/>
      <c r="C42" s="14" t="s">
        <v>19</v>
      </c>
      <c r="D42" s="9"/>
      <c r="E42" s="15">
        <v>78100469.810000002</v>
      </c>
      <c r="F42" s="9"/>
      <c r="G42" s="16">
        <v>0</v>
      </c>
    </row>
    <row r="43" spans="2:7" ht="0.75" customHeight="1" x14ac:dyDescent="0.2">
      <c r="B43" s="8"/>
      <c r="C43" s="9"/>
      <c r="D43" s="9"/>
      <c r="E43" s="9"/>
      <c r="F43" s="9"/>
      <c r="G43" s="10"/>
    </row>
    <row r="44" spans="2:7" x14ac:dyDescent="0.2">
      <c r="B44" s="8"/>
      <c r="C44" s="14" t="s">
        <v>20</v>
      </c>
      <c r="D44" s="9"/>
      <c r="E44" s="15">
        <v>0</v>
      </c>
      <c r="F44" s="9"/>
      <c r="G44" s="16">
        <v>0</v>
      </c>
    </row>
    <row r="45" spans="2:7" ht="0.75" customHeight="1" x14ac:dyDescent="0.2">
      <c r="B45" s="8"/>
      <c r="C45" s="9"/>
      <c r="D45" s="9"/>
      <c r="E45" s="9"/>
      <c r="F45" s="9"/>
      <c r="G45" s="10"/>
    </row>
    <row r="46" spans="2:7" x14ac:dyDescent="0.2">
      <c r="B46" s="8"/>
      <c r="C46" s="14" t="s">
        <v>21</v>
      </c>
      <c r="D46" s="9"/>
      <c r="E46" s="15">
        <v>0</v>
      </c>
      <c r="F46" s="9"/>
      <c r="G46" s="16">
        <v>0</v>
      </c>
    </row>
    <row r="47" spans="2:7" ht="0.75" customHeight="1" x14ac:dyDescent="0.2">
      <c r="B47" s="8"/>
      <c r="C47" s="9"/>
      <c r="D47" s="9"/>
      <c r="E47" s="9"/>
      <c r="F47" s="9"/>
      <c r="G47" s="10"/>
    </row>
    <row r="48" spans="2:7" x14ac:dyDescent="0.2">
      <c r="B48" s="8"/>
      <c r="C48" s="14" t="s">
        <v>22</v>
      </c>
      <c r="D48" s="9"/>
      <c r="E48" s="15">
        <v>0</v>
      </c>
      <c r="F48" s="9"/>
      <c r="G48" s="16">
        <v>0</v>
      </c>
    </row>
    <row r="49" spans="2:7" ht="3.75" customHeight="1" x14ac:dyDescent="0.2">
      <c r="B49" s="8"/>
      <c r="C49" s="9"/>
      <c r="D49" s="9"/>
      <c r="E49" s="9"/>
      <c r="F49" s="9"/>
      <c r="G49" s="10"/>
    </row>
    <row r="50" spans="2:7" ht="4.5" customHeight="1" x14ac:dyDescent="0.2">
      <c r="B50" s="8"/>
      <c r="C50" s="9"/>
      <c r="D50" s="9"/>
      <c r="E50" s="9"/>
      <c r="F50" s="9"/>
      <c r="G50" s="10"/>
    </row>
    <row r="51" spans="2:7" ht="1.5" customHeight="1" x14ac:dyDescent="0.2">
      <c r="B51" s="8"/>
      <c r="C51" s="9"/>
      <c r="D51" s="9"/>
      <c r="E51" s="9"/>
      <c r="F51" s="9"/>
      <c r="G51" s="10"/>
    </row>
    <row r="52" spans="2:7" ht="10.5" customHeight="1" x14ac:dyDescent="0.2">
      <c r="B52" s="8"/>
      <c r="C52" s="11" t="s">
        <v>23</v>
      </c>
      <c r="D52" s="9"/>
      <c r="E52" s="12">
        <f>+E55+E74</f>
        <v>1125448479.6400001</v>
      </c>
      <c r="F52" s="9"/>
      <c r="G52" s="13">
        <f>+G55+G74</f>
        <v>728014883.76999998</v>
      </c>
    </row>
    <row r="53" spans="2:7" ht="3.75" customHeight="1" x14ac:dyDescent="0.2">
      <c r="B53" s="8"/>
      <c r="C53" s="9"/>
      <c r="D53" s="9"/>
      <c r="E53" s="9"/>
      <c r="F53" s="9"/>
      <c r="G53" s="10"/>
    </row>
    <row r="54" spans="2:7" ht="0.75" customHeight="1" x14ac:dyDescent="0.2">
      <c r="B54" s="8"/>
      <c r="C54" s="9"/>
      <c r="D54" s="9"/>
      <c r="E54" s="9"/>
      <c r="F54" s="9"/>
      <c r="G54" s="10"/>
    </row>
    <row r="55" spans="2:7" ht="12" customHeight="1" x14ac:dyDescent="0.2">
      <c r="B55" s="8"/>
      <c r="C55" s="11" t="s">
        <v>24</v>
      </c>
      <c r="D55" s="9"/>
      <c r="E55" s="12">
        <f>SUM(E57:E71)</f>
        <v>124758933.57000001</v>
      </c>
      <c r="F55" s="9"/>
      <c r="G55" s="13">
        <f>SUM(G57:G71)</f>
        <v>728014883.76999998</v>
      </c>
    </row>
    <row r="56" spans="2:7" ht="0.75" customHeight="1" x14ac:dyDescent="0.2">
      <c r="B56" s="8"/>
      <c r="C56" s="9"/>
      <c r="D56" s="9"/>
      <c r="E56" s="9"/>
      <c r="F56" s="9"/>
      <c r="G56" s="10"/>
    </row>
    <row r="57" spans="2:7" x14ac:dyDescent="0.2">
      <c r="B57" s="8"/>
      <c r="C57" s="14" t="s">
        <v>25</v>
      </c>
      <c r="D57" s="9"/>
      <c r="E57" s="15">
        <v>0</v>
      </c>
      <c r="F57" s="9"/>
      <c r="G57" s="16">
        <v>728014883.76999998</v>
      </c>
    </row>
    <row r="58" spans="2:7" ht="0.75" customHeight="1" x14ac:dyDescent="0.2">
      <c r="B58" s="8"/>
      <c r="C58" s="9"/>
      <c r="D58" s="9"/>
      <c r="E58" s="9"/>
      <c r="F58" s="9"/>
      <c r="G58" s="10"/>
    </row>
    <row r="59" spans="2:7" x14ac:dyDescent="0.2">
      <c r="B59" s="8"/>
      <c r="C59" s="14" t="s">
        <v>26</v>
      </c>
      <c r="D59" s="9"/>
      <c r="E59" s="15">
        <v>121439459.03</v>
      </c>
      <c r="F59" s="9"/>
      <c r="G59" s="16">
        <v>0</v>
      </c>
    </row>
    <row r="60" spans="2:7" ht="0.75" customHeight="1" x14ac:dyDescent="0.2">
      <c r="B60" s="8"/>
      <c r="C60" s="9"/>
      <c r="D60" s="9"/>
      <c r="E60" s="9"/>
      <c r="F60" s="9"/>
      <c r="G60" s="10"/>
    </row>
    <row r="61" spans="2:7" x14ac:dyDescent="0.2">
      <c r="B61" s="8"/>
      <c r="C61" s="14" t="s">
        <v>27</v>
      </c>
      <c r="D61" s="9"/>
      <c r="E61" s="15">
        <v>0</v>
      </c>
      <c r="F61" s="9"/>
      <c r="G61" s="16">
        <v>0</v>
      </c>
    </row>
    <row r="62" spans="2:7" ht="0.75" customHeight="1" x14ac:dyDescent="0.2">
      <c r="B62" s="8"/>
      <c r="C62" s="9"/>
      <c r="D62" s="9"/>
      <c r="E62" s="9"/>
      <c r="F62" s="9"/>
      <c r="G62" s="10"/>
    </row>
    <row r="63" spans="2:7" x14ac:dyDescent="0.2">
      <c r="B63" s="8"/>
      <c r="C63" s="14" t="s">
        <v>28</v>
      </c>
      <c r="D63" s="9"/>
      <c r="E63" s="15">
        <v>0</v>
      </c>
      <c r="F63" s="9"/>
      <c r="G63" s="16">
        <v>0</v>
      </c>
    </row>
    <row r="64" spans="2:7" ht="0.75" customHeight="1" x14ac:dyDescent="0.2">
      <c r="B64" s="8"/>
      <c r="C64" s="9"/>
      <c r="D64" s="9"/>
      <c r="E64" s="9"/>
      <c r="F64" s="9"/>
      <c r="G64" s="10"/>
    </row>
    <row r="65" spans="2:7" x14ac:dyDescent="0.2">
      <c r="B65" s="8"/>
      <c r="C65" s="14" t="s">
        <v>29</v>
      </c>
      <c r="D65" s="9"/>
      <c r="E65" s="15">
        <v>0</v>
      </c>
      <c r="F65" s="9"/>
      <c r="G65" s="16">
        <v>0</v>
      </c>
    </row>
    <row r="66" spans="2:7" ht="0.75" customHeight="1" x14ac:dyDescent="0.2">
      <c r="B66" s="8"/>
      <c r="C66" s="9"/>
      <c r="D66" s="9"/>
      <c r="E66" s="9"/>
      <c r="F66" s="9"/>
      <c r="G66" s="10"/>
    </row>
    <row r="67" spans="2:7" ht="12.75" customHeight="1" x14ac:dyDescent="0.2">
      <c r="B67" s="8"/>
      <c r="C67" s="14" t="s">
        <v>30</v>
      </c>
      <c r="D67" s="9"/>
      <c r="E67" s="15">
        <v>3254557.51</v>
      </c>
      <c r="F67" s="9"/>
      <c r="G67" s="16">
        <v>0</v>
      </c>
    </row>
    <row r="68" spans="2:7" ht="0.75" customHeight="1" x14ac:dyDescent="0.2">
      <c r="B68" s="8"/>
      <c r="C68" s="9"/>
      <c r="D68" s="9"/>
      <c r="E68" s="9"/>
      <c r="F68" s="9"/>
      <c r="G68" s="10"/>
    </row>
    <row r="69" spans="2:7" x14ac:dyDescent="0.2">
      <c r="B69" s="8"/>
      <c r="C69" s="14" t="s">
        <v>31</v>
      </c>
      <c r="D69" s="9"/>
      <c r="E69" s="15">
        <v>0</v>
      </c>
      <c r="F69" s="9"/>
      <c r="G69" s="16">
        <v>0</v>
      </c>
    </row>
    <row r="70" spans="2:7" ht="0.75" customHeight="1" x14ac:dyDescent="0.2">
      <c r="B70" s="8"/>
      <c r="C70" s="9"/>
      <c r="D70" s="9"/>
      <c r="E70" s="9"/>
      <c r="F70" s="9"/>
      <c r="G70" s="10"/>
    </row>
    <row r="71" spans="2:7" x14ac:dyDescent="0.2">
      <c r="B71" s="8"/>
      <c r="C71" s="14" t="s">
        <v>32</v>
      </c>
      <c r="D71" s="9"/>
      <c r="E71" s="15">
        <v>64917.03</v>
      </c>
      <c r="F71" s="9"/>
      <c r="G71" s="16">
        <v>0</v>
      </c>
    </row>
    <row r="72" spans="2:7" ht="3.75" customHeight="1" x14ac:dyDescent="0.2">
      <c r="B72" s="8"/>
      <c r="C72" s="9"/>
      <c r="D72" s="9"/>
      <c r="E72" s="9"/>
      <c r="F72" s="9"/>
      <c r="G72" s="10"/>
    </row>
    <row r="73" spans="2:7" ht="0.75" customHeight="1" x14ac:dyDescent="0.2">
      <c r="B73" s="8"/>
      <c r="C73" s="9"/>
      <c r="D73" s="9"/>
      <c r="E73" s="9"/>
      <c r="F73" s="9"/>
      <c r="G73" s="10"/>
    </row>
    <row r="74" spans="2:7" ht="12" customHeight="1" x14ac:dyDescent="0.2">
      <c r="B74" s="8"/>
      <c r="C74" s="11" t="s">
        <v>33</v>
      </c>
      <c r="D74" s="9"/>
      <c r="E74" s="12">
        <f>SUM(E76:E86)</f>
        <v>1000689546.0700001</v>
      </c>
      <c r="F74" s="9"/>
      <c r="G74" s="13">
        <f>SUM(G76:G86)</f>
        <v>0</v>
      </c>
    </row>
    <row r="75" spans="2:7" ht="0.75" customHeight="1" x14ac:dyDescent="0.2">
      <c r="B75" s="8"/>
      <c r="C75" s="9"/>
      <c r="D75" s="9"/>
      <c r="E75" s="9"/>
      <c r="F75" s="9"/>
      <c r="G75" s="10"/>
    </row>
    <row r="76" spans="2:7" x14ac:dyDescent="0.2">
      <c r="B76" s="8"/>
      <c r="C76" s="14" t="s">
        <v>34</v>
      </c>
      <c r="D76" s="9"/>
      <c r="E76" s="15">
        <v>0</v>
      </c>
      <c r="F76" s="9"/>
      <c r="G76" s="16">
        <v>0</v>
      </c>
    </row>
    <row r="77" spans="2:7" ht="0.75" customHeight="1" x14ac:dyDescent="0.2">
      <c r="B77" s="8"/>
      <c r="C77" s="9"/>
      <c r="D77" s="9"/>
      <c r="E77" s="9"/>
      <c r="F77" s="9"/>
      <c r="G77" s="10"/>
    </row>
    <row r="78" spans="2:7" x14ac:dyDescent="0.2">
      <c r="B78" s="8"/>
      <c r="C78" s="14" t="s">
        <v>35</v>
      </c>
      <c r="D78" s="9"/>
      <c r="E78" s="15">
        <v>0</v>
      </c>
      <c r="F78" s="9"/>
      <c r="G78" s="16">
        <v>0</v>
      </c>
    </row>
    <row r="79" spans="2:7" ht="0.75" customHeight="1" x14ac:dyDescent="0.2">
      <c r="B79" s="8"/>
      <c r="C79" s="9"/>
      <c r="D79" s="9"/>
      <c r="E79" s="9"/>
      <c r="F79" s="9"/>
      <c r="G79" s="10"/>
    </row>
    <row r="80" spans="2:7" x14ac:dyDescent="0.2">
      <c r="B80" s="8"/>
      <c r="C80" s="14" t="s">
        <v>36</v>
      </c>
      <c r="D80" s="9"/>
      <c r="E80" s="15">
        <v>1000689546.0700001</v>
      </c>
      <c r="F80" s="9"/>
      <c r="G80" s="16">
        <v>0</v>
      </c>
    </row>
    <row r="81" spans="2:7" ht="0.75" customHeight="1" x14ac:dyDescent="0.2">
      <c r="B81" s="8"/>
      <c r="C81" s="9"/>
      <c r="D81" s="9"/>
      <c r="E81" s="9"/>
      <c r="F81" s="9"/>
      <c r="G81" s="10"/>
    </row>
    <row r="82" spans="2:7" x14ac:dyDescent="0.2">
      <c r="B82" s="8"/>
      <c r="C82" s="14" t="s">
        <v>37</v>
      </c>
      <c r="D82" s="9"/>
      <c r="E82" s="15">
        <v>0</v>
      </c>
      <c r="F82" s="9"/>
      <c r="G82" s="16">
        <v>0</v>
      </c>
    </row>
    <row r="83" spans="2:7" ht="0.75" customHeight="1" x14ac:dyDescent="0.2">
      <c r="B83" s="8"/>
      <c r="C83" s="9"/>
      <c r="D83" s="9"/>
      <c r="E83" s="9"/>
      <c r="F83" s="9"/>
      <c r="G83" s="10"/>
    </row>
    <row r="84" spans="2:7" ht="12.75" customHeight="1" x14ac:dyDescent="0.2">
      <c r="B84" s="8"/>
      <c r="C84" s="14" t="s">
        <v>38</v>
      </c>
      <c r="D84" s="9"/>
      <c r="E84" s="15">
        <v>0</v>
      </c>
      <c r="F84" s="9"/>
      <c r="G84" s="16">
        <v>0</v>
      </c>
    </row>
    <row r="85" spans="2:7" ht="0.75" customHeight="1" x14ac:dyDescent="0.2">
      <c r="B85" s="8"/>
      <c r="C85" s="9"/>
      <c r="D85" s="9"/>
      <c r="E85" s="9"/>
      <c r="F85" s="9"/>
      <c r="G85" s="10"/>
    </row>
    <row r="86" spans="2:7" x14ac:dyDescent="0.2">
      <c r="B86" s="8"/>
      <c r="C86" s="14" t="s">
        <v>39</v>
      </c>
      <c r="D86" s="9"/>
      <c r="E86" s="15">
        <v>0</v>
      </c>
      <c r="F86" s="9"/>
      <c r="G86" s="16">
        <v>0</v>
      </c>
    </row>
    <row r="87" spans="2:7" ht="3.75" customHeight="1" x14ac:dyDescent="0.2">
      <c r="B87" s="8"/>
      <c r="C87" s="9"/>
      <c r="D87" s="9"/>
      <c r="E87" s="9"/>
      <c r="F87" s="9"/>
      <c r="G87" s="10"/>
    </row>
    <row r="88" spans="2:7" ht="4.5" customHeight="1" x14ac:dyDescent="0.2">
      <c r="B88" s="8"/>
      <c r="C88" s="9"/>
      <c r="D88" s="9"/>
      <c r="E88" s="9"/>
      <c r="F88" s="9"/>
      <c r="G88" s="10"/>
    </row>
    <row r="89" spans="2:7" ht="12.75" hidden="1" customHeight="1" x14ac:dyDescent="0.2">
      <c r="B89" s="8"/>
      <c r="C89" s="9"/>
      <c r="D89" s="9"/>
      <c r="E89" s="9"/>
      <c r="F89" s="9"/>
      <c r="G89" s="10"/>
    </row>
    <row r="90" spans="2:7" ht="10.5" customHeight="1" x14ac:dyDescent="0.2">
      <c r="B90" s="8"/>
      <c r="C90" s="11" t="s">
        <v>40</v>
      </c>
      <c r="D90" s="9"/>
      <c r="E90" s="12">
        <f>+E93+E102+E115</f>
        <v>382000011.22999996</v>
      </c>
      <c r="F90" s="9"/>
      <c r="G90" s="13">
        <f>+G93+G102+G115</f>
        <v>347616673.39999998</v>
      </c>
    </row>
    <row r="91" spans="2:7" ht="6.75" customHeight="1" x14ac:dyDescent="0.2">
      <c r="B91" s="8"/>
      <c r="C91" s="9"/>
      <c r="D91" s="9"/>
      <c r="E91" s="9"/>
      <c r="F91" s="9"/>
      <c r="G91" s="10"/>
    </row>
    <row r="92" spans="2:7" ht="0.75" customHeight="1" x14ac:dyDescent="0.2">
      <c r="B92" s="8"/>
      <c r="C92" s="9"/>
      <c r="D92" s="9"/>
      <c r="E92" s="9"/>
      <c r="F92" s="9"/>
      <c r="G92" s="10"/>
    </row>
    <row r="93" spans="2:7" ht="12" customHeight="1" x14ac:dyDescent="0.2">
      <c r="B93" s="8"/>
      <c r="C93" s="11" t="s">
        <v>41</v>
      </c>
      <c r="D93" s="9"/>
      <c r="E93" s="12">
        <f>SUM(E95:E99)</f>
        <v>30689215.649999999</v>
      </c>
      <c r="F93" s="9"/>
      <c r="G93" s="13">
        <f>SUM(G95:G99)</f>
        <v>0</v>
      </c>
    </row>
    <row r="94" spans="2:7" ht="0.75" customHeight="1" x14ac:dyDescent="0.2">
      <c r="B94" s="8"/>
      <c r="C94" s="9"/>
      <c r="D94" s="9"/>
      <c r="E94" s="9"/>
      <c r="F94" s="9"/>
      <c r="G94" s="10"/>
    </row>
    <row r="95" spans="2:7" x14ac:dyDescent="0.2">
      <c r="B95" s="8"/>
      <c r="C95" s="14" t="s">
        <v>42</v>
      </c>
      <c r="D95" s="9"/>
      <c r="E95" s="15">
        <v>0</v>
      </c>
      <c r="F95" s="9"/>
      <c r="G95" s="16">
        <v>0</v>
      </c>
    </row>
    <row r="96" spans="2:7" ht="0.75" customHeight="1" x14ac:dyDescent="0.2">
      <c r="B96" s="8"/>
      <c r="C96" s="9"/>
      <c r="D96" s="9"/>
      <c r="E96" s="9"/>
      <c r="F96" s="9"/>
      <c r="G96" s="10"/>
    </row>
    <row r="97" spans="2:7" x14ac:dyDescent="0.2">
      <c r="B97" s="8"/>
      <c r="C97" s="14" t="s">
        <v>43</v>
      </c>
      <c r="D97" s="9"/>
      <c r="E97" s="15">
        <v>30689215.649999999</v>
      </c>
      <c r="F97" s="9"/>
      <c r="G97" s="16">
        <v>0</v>
      </c>
    </row>
    <row r="98" spans="2:7" ht="0.75" customHeight="1" x14ac:dyDescent="0.2">
      <c r="B98" s="8"/>
      <c r="C98" s="9"/>
      <c r="D98" s="9"/>
      <c r="E98" s="9"/>
      <c r="F98" s="9"/>
      <c r="G98" s="10"/>
    </row>
    <row r="99" spans="2:7" x14ac:dyDescent="0.2">
      <c r="B99" s="8"/>
      <c r="C99" s="14" t="s">
        <v>44</v>
      </c>
      <c r="D99" s="9"/>
      <c r="E99" s="15">
        <v>0</v>
      </c>
      <c r="F99" s="9"/>
      <c r="G99" s="16">
        <v>0</v>
      </c>
    </row>
    <row r="100" spans="2:7" ht="3.75" customHeight="1" x14ac:dyDescent="0.2">
      <c r="B100" s="8"/>
      <c r="C100" s="9"/>
      <c r="D100" s="9"/>
      <c r="E100" s="9"/>
      <c r="F100" s="9"/>
      <c r="G100" s="10"/>
    </row>
    <row r="101" spans="2:7" ht="0.75" customHeight="1" x14ac:dyDescent="0.2">
      <c r="B101" s="8"/>
      <c r="C101" s="9"/>
      <c r="D101" s="9"/>
      <c r="E101" s="9"/>
      <c r="F101" s="9"/>
      <c r="G101" s="10"/>
    </row>
    <row r="102" spans="2:7" ht="12" customHeight="1" x14ac:dyDescent="0.2">
      <c r="B102" s="8"/>
      <c r="C102" s="11" t="s">
        <v>45</v>
      </c>
      <c r="D102" s="9"/>
      <c r="E102" s="12">
        <f>SUM(E104:E112)</f>
        <v>351310795.57999998</v>
      </c>
      <c r="F102" s="9"/>
      <c r="G102" s="13">
        <f>SUM(G104:G112)</f>
        <v>347616673.39999998</v>
      </c>
    </row>
    <row r="103" spans="2:7" ht="0.75" customHeight="1" x14ac:dyDescent="0.2">
      <c r="B103" s="8"/>
      <c r="C103" s="9"/>
      <c r="D103" s="9"/>
      <c r="E103" s="9"/>
      <c r="F103" s="9"/>
      <c r="G103" s="10"/>
    </row>
    <row r="104" spans="2:7" x14ac:dyDescent="0.2">
      <c r="B104" s="8"/>
      <c r="C104" s="14" t="s">
        <v>46</v>
      </c>
      <c r="D104" s="9"/>
      <c r="E104" s="15">
        <v>346517053.81</v>
      </c>
      <c r="F104" s="9"/>
      <c r="G104" s="16">
        <v>0</v>
      </c>
    </row>
    <row r="105" spans="2:7" ht="0.75" customHeight="1" x14ac:dyDescent="0.2">
      <c r="B105" s="8"/>
      <c r="C105" s="9"/>
      <c r="D105" s="9"/>
      <c r="E105" s="9"/>
      <c r="F105" s="9"/>
      <c r="G105" s="10"/>
    </row>
    <row r="106" spans="2:7" x14ac:dyDescent="0.2">
      <c r="B106" s="8"/>
      <c r="C106" s="14" t="s">
        <v>47</v>
      </c>
      <c r="D106" s="9"/>
      <c r="E106" s="15">
        <v>0</v>
      </c>
      <c r="F106" s="9"/>
      <c r="G106" s="16">
        <v>346544604.5</v>
      </c>
    </row>
    <row r="107" spans="2:7" ht="0.75" customHeight="1" x14ac:dyDescent="0.2">
      <c r="B107" s="8"/>
      <c r="C107" s="9"/>
      <c r="D107" s="9"/>
      <c r="E107" s="9"/>
      <c r="F107" s="9"/>
      <c r="G107" s="10"/>
    </row>
    <row r="108" spans="2:7" x14ac:dyDescent="0.2">
      <c r="B108" s="8"/>
      <c r="C108" s="14" t="s">
        <v>48</v>
      </c>
      <c r="D108" s="9"/>
      <c r="E108" s="15">
        <v>0</v>
      </c>
      <c r="F108" s="9"/>
      <c r="G108" s="16">
        <v>1072068.8999999999</v>
      </c>
    </row>
    <row r="109" spans="2:7" ht="0.75" customHeight="1" x14ac:dyDescent="0.2">
      <c r="B109" s="8"/>
      <c r="C109" s="9"/>
      <c r="D109" s="9"/>
      <c r="E109" s="9"/>
      <c r="F109" s="9"/>
      <c r="G109" s="10"/>
    </row>
    <row r="110" spans="2:7" x14ac:dyDescent="0.2">
      <c r="B110" s="8"/>
      <c r="C110" s="14" t="s">
        <v>49</v>
      </c>
      <c r="D110" s="9"/>
      <c r="E110" s="15">
        <v>0</v>
      </c>
      <c r="F110" s="9"/>
      <c r="G110" s="16">
        <v>0</v>
      </c>
    </row>
    <row r="111" spans="2:7" ht="0.75" customHeight="1" x14ac:dyDescent="0.2">
      <c r="B111" s="8"/>
      <c r="C111" s="9"/>
      <c r="D111" s="9"/>
      <c r="E111" s="9"/>
      <c r="F111" s="9"/>
      <c r="G111" s="10"/>
    </row>
    <row r="112" spans="2:7" x14ac:dyDescent="0.2">
      <c r="B112" s="8"/>
      <c r="C112" s="14" t="s">
        <v>50</v>
      </c>
      <c r="D112" s="9"/>
      <c r="E112" s="15">
        <v>4793741.7699999996</v>
      </c>
      <c r="F112" s="9"/>
      <c r="G112" s="16">
        <v>0</v>
      </c>
    </row>
    <row r="113" spans="2:7" ht="3.75" customHeight="1" x14ac:dyDescent="0.2">
      <c r="B113" s="8"/>
      <c r="C113" s="9"/>
      <c r="D113" s="9"/>
      <c r="E113" s="9"/>
      <c r="F113" s="9"/>
      <c r="G113" s="10"/>
    </row>
    <row r="114" spans="2:7" ht="0.75" customHeight="1" x14ac:dyDescent="0.2">
      <c r="B114" s="8"/>
      <c r="C114" s="9"/>
      <c r="D114" s="9"/>
      <c r="E114" s="9"/>
      <c r="F114" s="9"/>
      <c r="G114" s="10"/>
    </row>
    <row r="115" spans="2:7" ht="12" customHeight="1" x14ac:dyDescent="0.2">
      <c r="B115" s="8"/>
      <c r="C115" s="11" t="s">
        <v>51</v>
      </c>
      <c r="D115" s="9"/>
      <c r="E115" s="12">
        <f>SUM(E117:E119)</f>
        <v>0</v>
      </c>
      <c r="F115" s="9"/>
      <c r="G115" s="13">
        <f>SUM(G117:G119)</f>
        <v>0</v>
      </c>
    </row>
    <row r="116" spans="2:7" ht="0.75" customHeight="1" x14ac:dyDescent="0.2">
      <c r="B116" s="8"/>
      <c r="C116" s="9"/>
      <c r="D116" s="9"/>
      <c r="E116" s="9"/>
      <c r="F116" s="9"/>
      <c r="G116" s="10"/>
    </row>
    <row r="117" spans="2:7" x14ac:dyDescent="0.2">
      <c r="B117" s="8"/>
      <c r="C117" s="14" t="s">
        <v>52</v>
      </c>
      <c r="D117" s="9"/>
      <c r="E117" s="15">
        <v>0</v>
      </c>
      <c r="F117" s="9"/>
      <c r="G117" s="16">
        <v>0</v>
      </c>
    </row>
    <row r="118" spans="2:7" ht="0.75" customHeight="1" x14ac:dyDescent="0.2">
      <c r="B118" s="8"/>
      <c r="C118" s="9"/>
      <c r="D118" s="9"/>
      <c r="E118" s="9"/>
      <c r="F118" s="9"/>
      <c r="G118" s="10"/>
    </row>
    <row r="119" spans="2:7" x14ac:dyDescent="0.2">
      <c r="B119" s="8"/>
      <c r="C119" s="14" t="s">
        <v>53</v>
      </c>
      <c r="D119" s="9"/>
      <c r="E119" s="15">
        <v>0</v>
      </c>
      <c r="F119" s="9"/>
      <c r="G119" s="16">
        <v>0</v>
      </c>
    </row>
    <row r="120" spans="2:7" ht="6.75" customHeight="1" x14ac:dyDescent="0.2">
      <c r="B120" s="17"/>
      <c r="C120" s="18"/>
      <c r="D120" s="18"/>
      <c r="E120" s="18"/>
      <c r="F120" s="18"/>
      <c r="G120" s="19"/>
    </row>
    <row r="121" spans="2:7" ht="8.25" customHeight="1" x14ac:dyDescent="0.2">
      <c r="C121" s="23" t="s">
        <v>54</v>
      </c>
      <c r="D121" s="23"/>
      <c r="E121" s="23"/>
      <c r="F121" s="23"/>
      <c r="G121" s="23"/>
    </row>
    <row r="122" spans="2:7" ht="6" customHeight="1" x14ac:dyDescent="0.2"/>
    <row r="123" spans="2:7" ht="15.75" customHeight="1" x14ac:dyDescent="0.2">
      <c r="E123" s="20"/>
    </row>
    <row r="124" spans="2:7" ht="10.5" customHeight="1" x14ac:dyDescent="0.2">
      <c r="C124" s="22" t="s">
        <v>55</v>
      </c>
      <c r="D124" s="22"/>
      <c r="E124" s="22"/>
      <c r="F124" s="22"/>
      <c r="G124" s="22"/>
    </row>
    <row r="127" spans="2:7" ht="12.75" customHeight="1" x14ac:dyDescent="0.2">
      <c r="E127" s="15"/>
      <c r="F127" s="15"/>
      <c r="G127" s="15"/>
    </row>
    <row r="128" spans="2:7" ht="12.75" customHeight="1" x14ac:dyDescent="0.2">
      <c r="G128" s="15"/>
    </row>
  </sheetData>
  <mergeCells count="3">
    <mergeCell ref="B3:G5"/>
    <mergeCell ref="C124:G124"/>
    <mergeCell ref="C121:G121"/>
  </mergeCells>
  <pageMargins left="0.55118110236220474" right="0.39370078740157483" top="0.5" bottom="0.44" header="0" footer="0"/>
  <pageSetup fitToWidth="0" fitToHeight="0" orientation="portrait" r:id="rId1"/>
  <headerFooter alignWithMargins="0"/>
  <ignoredErrors>
    <ignoredError sqref="C1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KARLAJURIDICO</cp:lastModifiedBy>
  <cp:lastPrinted>2020-04-21T15:57:08Z</cp:lastPrinted>
  <dcterms:created xsi:type="dcterms:W3CDTF">2020-04-20T17:19:09Z</dcterms:created>
  <dcterms:modified xsi:type="dcterms:W3CDTF">2020-04-22T15:42:59Z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A0B44A456053326E0775961CF3DF6AA61068147A4765759C939E1F28FEECE623931789E4008035098E8D61F1AC10BC7EC8901DABA2CA4568D9050C4BCD6ED3569434A7C8EDA9E4A863ED6812C06DF375AF5DC9C7FAED530A74FE020732069FAE03FE7CDDD80E1B7771F565C8F4D5B3EA33C7C3D8A86CFEE1B6A59DC5C2B1E96</vt:lpwstr>
  </property>
  <property fmtid="{D5CDD505-2E9C-101B-9397-08002B2CF9AE}" pid="8" name="Business Objects Context Information6">
    <vt:lpwstr>29DF18D22AAE57617CE74507D5CF571AFB3DFEDEBD554BB7292A0ABABF778E96DFAB6A27411AC4F8A1EA14CF77F44766D914A98BE1D7BF80AF41A208587A6671E81A433835DC052A2A5D5515902E72AF067FCE7EC755984AC8A3EB6B6712C263DA80AFB1</vt:lpwstr>
  </property>
</Properties>
</file>