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LAJURIDICO\Documents\TRANSPARENCIA FISCAL\2020\CONTABILIDAD\Por tomos\TOMO II PODER EJECUTIVO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Print_Area" localSheetId="0">Sheet!$A$1:$F$85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1" l="1"/>
  <c r="E63" i="1"/>
  <c r="E47" i="1" l="1"/>
  <c r="F47" i="1"/>
  <c r="F67" i="1" l="1"/>
  <c r="E67" i="1"/>
</calcChain>
</file>

<file path=xl/sharedStrings.xml><?xml version="1.0" encoding="utf-8"?>
<sst xmlns="http://schemas.openxmlformats.org/spreadsheetml/2006/main" count="108" uniqueCount="46">
  <si>
    <t>PODER EJECUTIVO DEL ESTADO DE NAYARIT</t>
  </si>
  <si>
    <t>ESTADO ANALÍTICO DE LA DEUDA Y OTROS PASIVOS</t>
  </si>
  <si>
    <t>DEL 01 DE ENERO AL 31 DE DICIEMBRE DE 2019</t>
  </si>
  <si>
    <t>DENOMINACIÓN DE LAS DEUDAS</t>
  </si>
  <si>
    <t>MONEDA DE</t>
  </si>
  <si>
    <t xml:space="preserve">SALDO INICIAL </t>
  </si>
  <si>
    <t>SALDO FINAL</t>
  </si>
  <si>
    <t>CONTRATACIÓN</t>
  </si>
  <si>
    <t>DEL PERIODO</t>
  </si>
  <si>
    <t>DEUDA PÚBLICA</t>
  </si>
  <si>
    <t>CORTO PLAZO</t>
  </si>
  <si>
    <t>DEUDA INTERNA</t>
  </si>
  <si>
    <t>INSTITUCIONES DE CRÉDITO</t>
  </si>
  <si>
    <t>PESOS</t>
  </si>
  <si>
    <t>VARIAS</t>
  </si>
  <si>
    <t>BANAMEX, S. A.</t>
  </si>
  <si>
    <t>0.00</t>
  </si>
  <si>
    <t>1112.1.2</t>
  </si>
  <si>
    <t>2121.9.1.005</t>
  </si>
  <si>
    <t>BANORTE, S.A.</t>
  </si>
  <si>
    <t>BANCO SANTANDER (MÉXICO), S. A.</t>
  </si>
  <si>
    <t>1112.1.3</t>
  </si>
  <si>
    <t>2121.9.1.006</t>
  </si>
  <si>
    <t>HSBC MÉXICO, S. A.</t>
  </si>
  <si>
    <t>SCOTIABANK INVERLAT, S. A.</t>
  </si>
  <si>
    <t>1112.1.4</t>
  </si>
  <si>
    <t>2121.9.1.007</t>
  </si>
  <si>
    <t>BANCO AZTECA, S.A.</t>
  </si>
  <si>
    <t>BANSI, S. A.</t>
  </si>
  <si>
    <t>1112.1.8</t>
  </si>
  <si>
    <t>BANCO DEL BAJIO, S.A.</t>
  </si>
  <si>
    <t>1112.1.9</t>
  </si>
  <si>
    <t>TÍTULOS Y VALORES</t>
  </si>
  <si>
    <t>ARRENDAMIENTOS FINANCIEROS</t>
  </si>
  <si>
    <t>DEUDA EXTERNA</t>
  </si>
  <si>
    <t>ORGANISMOS FINANCIEROS INTERNACIONALES</t>
  </si>
  <si>
    <t>DEUDA BILATERAL</t>
  </si>
  <si>
    <t>TITULOS Y VALORES</t>
  </si>
  <si>
    <t>SUBTOTAL DE  DEUDA PÚBLICA A CORTO PLAZO</t>
  </si>
  <si>
    <t>LARGO PLAZO</t>
  </si>
  <si>
    <t>SUBTOTAL DE DEUDA PÚBLICA A LARGO PLAZO</t>
  </si>
  <si>
    <t>OTROS PASIVOS</t>
  </si>
  <si>
    <t>TOTAL DE DEUDA PÚBLICA Y OTROS PASIVOS</t>
  </si>
  <si>
    <t>Bajo protesta de decir verdad declaramos que los Estados Financieros y sus notas son razonablemente correctos y responsabilidad del emisor.</t>
  </si>
  <si>
    <t>INSTITUCIÓN O</t>
  </si>
  <si>
    <t xml:space="preserve"> PAÍS ACREEDOR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</si>
</sst>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0.00&quot;_-;_-@_-"/>
    <numFmt numFmtId="165" formatCode="&quot;$&quot;#,##0.00_);\-&quot;$&quot;#,##0.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8.0500000000000007"/>
      <name val="Arial Narrow"/>
      <family val="2"/>
    </font>
    <font>
      <sz val="6"/>
      <name val="Arial"/>
      <family val="2"/>
    </font>
    <font>
      <sz val="6.95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4" fontId="7" fillId="2" borderId="2" xfId="0" quotePrefix="1" applyNumberFormat="1" applyFont="1" applyFill="1" applyBorder="1" applyAlignment="1">
      <alignment horizontal="center"/>
    </xf>
    <xf numFmtId="4" fontId="7" fillId="2" borderId="1" xfId="0" quotePrefix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/>
    <xf numFmtId="4" fontId="2" fillId="2" borderId="2" xfId="0" applyNumberFormat="1" applyFont="1" applyFill="1" applyBorder="1"/>
    <xf numFmtId="4" fontId="2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indent="2"/>
    </xf>
    <xf numFmtId="0" fontId="6" fillId="2" borderId="1" xfId="0" applyFont="1" applyFill="1" applyBorder="1" applyAlignment="1">
      <alignment horizontal="left" indent="2"/>
    </xf>
    <xf numFmtId="0" fontId="2" fillId="2" borderId="1" xfId="0" applyFont="1" applyFill="1" applyBorder="1" applyAlignment="1">
      <alignment horizontal="left" indent="5"/>
    </xf>
    <xf numFmtId="0" fontId="2" fillId="2" borderId="1" xfId="0" applyFont="1" applyFill="1" applyBorder="1" applyAlignment="1">
      <alignment horizontal="left" indent="4"/>
    </xf>
    <xf numFmtId="0" fontId="2" fillId="2" borderId="2" xfId="0" applyFont="1" applyFill="1" applyBorder="1" applyAlignment="1">
      <alignment horizontal="left" indent="1"/>
    </xf>
    <xf numFmtId="44" fontId="2" fillId="2" borderId="2" xfId="2" applyFont="1" applyFill="1" applyBorder="1"/>
    <xf numFmtId="164" fontId="2" fillId="2" borderId="2" xfId="2" applyNumberFormat="1" applyFont="1" applyFill="1" applyBorder="1"/>
    <xf numFmtId="0" fontId="8" fillId="2" borderId="0" xfId="0" applyFont="1" applyFill="1" applyAlignment="1">
      <alignment horizontal="left" vertical="center"/>
    </xf>
    <xf numFmtId="0" fontId="9" fillId="2" borderId="0" xfId="3" applyFont="1" applyFill="1" applyAlignment="1">
      <alignment vertical="center"/>
    </xf>
    <xf numFmtId="0" fontId="10" fillId="2" borderId="0" xfId="3" applyFont="1" applyFill="1" applyAlignment="1">
      <alignment vertical="center"/>
    </xf>
    <xf numFmtId="165" fontId="10" fillId="2" borderId="0" xfId="3" applyNumberFormat="1" applyFont="1" applyFill="1" applyAlignment="1">
      <alignment horizontal="right" vertical="center"/>
    </xf>
    <xf numFmtId="44" fontId="2" fillId="2" borderId="2" xfId="2" quotePrefix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indent="3"/>
    </xf>
    <xf numFmtId="44" fontId="2" fillId="2" borderId="1" xfId="2" applyFont="1" applyFill="1" applyBorder="1"/>
    <xf numFmtId="0" fontId="6" fillId="2" borderId="2" xfId="0" applyFont="1" applyFill="1" applyBorder="1" applyAlignment="1">
      <alignment horizontal="left" indent="1"/>
    </xf>
    <xf numFmtId="0" fontId="6" fillId="2" borderId="0" xfId="0" applyFont="1" applyFill="1"/>
    <xf numFmtId="44" fontId="6" fillId="2" borderId="2" xfId="2" applyFont="1" applyFill="1" applyBorder="1"/>
    <xf numFmtId="4" fontId="2" fillId="2" borderId="3" xfId="0" applyNumberFormat="1" applyFont="1" applyFill="1" applyBorder="1"/>
    <xf numFmtId="4" fontId="2" fillId="2" borderId="4" xfId="0" applyNumberFormat="1" applyFont="1" applyFill="1" applyBorder="1"/>
    <xf numFmtId="4" fontId="6" fillId="2" borderId="2" xfId="0" applyNumberFormat="1" applyFont="1" applyFill="1" applyBorder="1"/>
    <xf numFmtId="4" fontId="6" fillId="2" borderId="1" xfId="0" applyNumberFormat="1" applyFont="1" applyFill="1" applyBorder="1"/>
    <xf numFmtId="44" fontId="2" fillId="2" borderId="1" xfId="2" quotePrefix="1" applyFont="1" applyFill="1" applyBorder="1" applyAlignment="1">
      <alignment horizontal="right"/>
    </xf>
    <xf numFmtId="44" fontId="2" fillId="2" borderId="3" xfId="2" quotePrefix="1" applyFont="1" applyFill="1" applyBorder="1" applyAlignment="1">
      <alignment horizontal="right"/>
    </xf>
    <xf numFmtId="44" fontId="2" fillId="2" borderId="4" xfId="2" quotePrefix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indent="1"/>
    </xf>
    <xf numFmtId="0" fontId="6" fillId="2" borderId="2" xfId="0" applyFont="1" applyFill="1" applyBorder="1"/>
    <xf numFmtId="43" fontId="6" fillId="2" borderId="2" xfId="1" applyFont="1" applyFill="1" applyBorder="1"/>
    <xf numFmtId="43" fontId="6" fillId="2" borderId="1" xfId="1" applyFont="1" applyFill="1" applyBorder="1"/>
    <xf numFmtId="0" fontId="6" fillId="2" borderId="0" xfId="0" quotePrefix="1" applyFont="1" applyFill="1"/>
    <xf numFmtId="4" fontId="6" fillId="2" borderId="3" xfId="0" applyNumberFormat="1" applyFont="1" applyFill="1" applyBorder="1"/>
    <xf numFmtId="0" fontId="6" fillId="2" borderId="1" xfId="0" applyFont="1" applyFill="1" applyBorder="1" applyAlignment="1">
      <alignment horizontal="left" indent="4"/>
    </xf>
    <xf numFmtId="0" fontId="2" fillId="2" borderId="3" xfId="0" applyFont="1" applyFill="1" applyBorder="1"/>
    <xf numFmtId="0" fontId="2" fillId="2" borderId="4" xfId="0" applyFont="1" applyFill="1" applyBorder="1"/>
    <xf numFmtId="0" fontId="12" fillId="2" borderId="0" xfId="0" applyFont="1" applyFill="1"/>
    <xf numFmtId="44" fontId="2" fillId="2" borderId="0" xfId="0" applyNumberFormat="1" applyFont="1" applyFill="1"/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5" fillId="3" borderId="6" xfId="0" applyFont="1" applyFill="1" applyBorder="1" applyAlignment="1">
      <alignment horizontal="center"/>
    </xf>
    <xf numFmtId="0" fontId="13" fillId="3" borderId="7" xfId="0" applyFont="1" applyFill="1" applyBorder="1"/>
    <xf numFmtId="0" fontId="13" fillId="3" borderId="8" xfId="0" applyFont="1" applyFill="1" applyBorder="1"/>
    <xf numFmtId="0" fontId="5" fillId="3" borderId="9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1952625</xdr:colOff>
      <xdr:row>14</xdr:row>
      <xdr:rowOff>190500</xdr:rowOff>
    </xdr:to>
    <xdr:pic>
      <xdr:nvPicPr>
        <xdr:cNvPr id="1037" name="Picture 1025">
          <a:extLst>
            <a:ext uri="{FF2B5EF4-FFF2-40B4-BE49-F238E27FC236}">
              <a16:creationId xmlns:a16="http://schemas.microsoft.com/office/drawing/2014/main" id="{228F3EE0-63EB-4100-ACCE-6DD37FE8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7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3" sqref="A13"/>
      <selection pane="bottomRight"/>
    </sheetView>
  </sheetViews>
  <sheetFormatPr baseColWidth="10" defaultRowHeight="16.5" x14ac:dyDescent="0.3"/>
  <cols>
    <col min="1" max="1" width="9" style="1" customWidth="1"/>
    <col min="2" max="2" width="48" style="1" customWidth="1"/>
    <col min="3" max="3" width="15.140625" style="1" customWidth="1"/>
    <col min="4" max="4" width="26.85546875" style="1" customWidth="1"/>
    <col min="5" max="6" width="18.5703125" style="1" customWidth="1"/>
    <col min="7" max="7" width="0.140625" style="1" customWidth="1"/>
    <col min="8" max="8" width="11.42578125" style="1"/>
    <col min="9" max="9" width="8.28515625" style="1" customWidth="1"/>
    <col min="10" max="10" width="11.42578125" style="1"/>
    <col min="11" max="12" width="13.5703125" style="1" customWidth="1"/>
    <col min="13" max="13" width="15.42578125" style="1" customWidth="1"/>
    <col min="14" max="14" width="13.5703125" style="1" customWidth="1"/>
    <col min="15" max="16384" width="11.42578125" style="1"/>
  </cols>
  <sheetData>
    <row r="1" spans="4:4" ht="3.75" customHeight="1" x14ac:dyDescent="0.3"/>
    <row r="8" spans="4:4" x14ac:dyDescent="0.3">
      <c r="D8" s="2"/>
    </row>
    <row r="9" spans="4:4" x14ac:dyDescent="0.3">
      <c r="D9" s="3"/>
    </row>
    <row r="10" spans="4:4" x14ac:dyDescent="0.3">
      <c r="D10" s="3"/>
    </row>
    <row r="11" spans="4:4" x14ac:dyDescent="0.3">
      <c r="D11" s="3"/>
    </row>
    <row r="12" spans="4:4" x14ac:dyDescent="0.3">
      <c r="D12" s="3"/>
    </row>
    <row r="13" spans="4:4" x14ac:dyDescent="0.3">
      <c r="D13" s="3"/>
    </row>
    <row r="16" spans="4:4" ht="11.25" customHeight="1" x14ac:dyDescent="0.3"/>
    <row r="17" spans="2:14" x14ac:dyDescent="0.3">
      <c r="B17" s="59" t="s">
        <v>0</v>
      </c>
      <c r="C17" s="60"/>
      <c r="D17" s="60"/>
      <c r="E17" s="60"/>
      <c r="F17" s="61"/>
    </row>
    <row r="18" spans="2:14" x14ac:dyDescent="0.3">
      <c r="B18" s="62" t="s">
        <v>1</v>
      </c>
      <c r="C18" s="63"/>
      <c r="D18" s="63"/>
      <c r="E18" s="63"/>
      <c r="F18" s="64"/>
    </row>
    <row r="19" spans="2:14" x14ac:dyDescent="0.3">
      <c r="B19" s="62" t="s">
        <v>2</v>
      </c>
      <c r="C19" s="63"/>
      <c r="D19" s="63"/>
      <c r="E19" s="63"/>
      <c r="F19" s="64"/>
    </row>
    <row r="20" spans="2:14" ht="3" customHeight="1" x14ac:dyDescent="0.3">
      <c r="B20" s="65"/>
      <c r="C20" s="66"/>
      <c r="D20" s="66"/>
      <c r="E20" s="66"/>
      <c r="F20" s="67"/>
    </row>
    <row r="21" spans="2:14" ht="3" customHeight="1" x14ac:dyDescent="0.3"/>
    <row r="22" spans="2:14" s="4" customFormat="1" x14ac:dyDescent="0.3">
      <c r="B22" s="68" t="s">
        <v>3</v>
      </c>
      <c r="C22" s="54" t="s">
        <v>4</v>
      </c>
      <c r="D22" s="54" t="s">
        <v>44</v>
      </c>
      <c r="E22" s="54" t="s">
        <v>5</v>
      </c>
      <c r="F22" s="54" t="s">
        <v>6</v>
      </c>
    </row>
    <row r="23" spans="2:14" s="4" customFormat="1" ht="15.75" customHeight="1" x14ac:dyDescent="0.3">
      <c r="B23" s="69"/>
      <c r="C23" s="55" t="s">
        <v>7</v>
      </c>
      <c r="D23" s="55" t="s">
        <v>45</v>
      </c>
      <c r="E23" s="55" t="s">
        <v>8</v>
      </c>
      <c r="F23" s="55" t="s">
        <v>8</v>
      </c>
    </row>
    <row r="24" spans="2:14" s="6" customFormat="1" ht="3.75" customHeight="1" x14ac:dyDescent="0.3">
      <c r="B24" s="56"/>
      <c r="C24" s="57"/>
      <c r="D24" s="57"/>
      <c r="E24" s="57"/>
      <c r="F24" s="57"/>
    </row>
    <row r="25" spans="2:14" s="11" customFormat="1" ht="24" customHeight="1" x14ac:dyDescent="0.25">
      <c r="B25" s="7" t="s">
        <v>9</v>
      </c>
      <c r="C25" s="8"/>
      <c r="D25" s="8"/>
      <c r="E25" s="9"/>
      <c r="F25" s="10"/>
    </row>
    <row r="26" spans="2:14" ht="7.5" customHeight="1" x14ac:dyDescent="0.3">
      <c r="B26" s="12"/>
      <c r="C26" s="13"/>
      <c r="D26" s="13"/>
      <c r="E26" s="14"/>
      <c r="F26" s="15"/>
    </row>
    <row r="27" spans="2:14" s="4" customFormat="1" ht="18.75" x14ac:dyDescent="0.3">
      <c r="B27" s="16" t="s">
        <v>10</v>
      </c>
      <c r="C27" s="17"/>
      <c r="D27" s="17"/>
      <c r="E27" s="18"/>
      <c r="F27" s="10"/>
    </row>
    <row r="28" spans="2:14" ht="5.25" customHeight="1" x14ac:dyDescent="0.3">
      <c r="B28" s="19"/>
      <c r="C28" s="13"/>
      <c r="D28" s="13"/>
      <c r="E28" s="14"/>
      <c r="F28" s="15"/>
    </row>
    <row r="29" spans="2:14" x14ac:dyDescent="0.3">
      <c r="B29" s="20" t="s">
        <v>11</v>
      </c>
      <c r="C29" s="13"/>
      <c r="D29" s="13"/>
      <c r="E29" s="14"/>
      <c r="F29" s="15"/>
    </row>
    <row r="30" spans="2:14" hidden="1" x14ac:dyDescent="0.3">
      <c r="B30" s="21" t="s">
        <v>12</v>
      </c>
      <c r="C30" s="13"/>
      <c r="D30" s="13"/>
      <c r="E30" s="14"/>
      <c r="F30" s="15"/>
    </row>
    <row r="31" spans="2:14" x14ac:dyDescent="0.3">
      <c r="B31" s="22" t="s">
        <v>12</v>
      </c>
      <c r="C31" s="5" t="s">
        <v>13</v>
      </c>
      <c r="D31" s="23" t="s">
        <v>14</v>
      </c>
      <c r="E31" s="24">
        <v>1174393939.3900001</v>
      </c>
      <c r="F31" s="25">
        <v>1295833398.4200001</v>
      </c>
      <c r="G31" s="26"/>
      <c r="H31" s="26"/>
      <c r="I31" s="27"/>
      <c r="J31" s="28"/>
      <c r="K31" s="29"/>
      <c r="L31" s="29"/>
      <c r="M31" s="29"/>
      <c r="N31" s="29"/>
    </row>
    <row r="32" spans="2:14" hidden="1" x14ac:dyDescent="0.3">
      <c r="B32" s="22" t="s">
        <v>12</v>
      </c>
      <c r="C32" s="5" t="s">
        <v>13</v>
      </c>
      <c r="D32" s="23" t="s">
        <v>15</v>
      </c>
      <c r="E32" s="30" t="s">
        <v>16</v>
      </c>
      <c r="F32" s="30" t="s">
        <v>16</v>
      </c>
      <c r="G32" s="26" t="s">
        <v>17</v>
      </c>
      <c r="H32" s="26" t="s">
        <v>15</v>
      </c>
      <c r="I32" s="27" t="s">
        <v>18</v>
      </c>
      <c r="J32" s="28" t="s">
        <v>19</v>
      </c>
      <c r="K32" s="29">
        <v>647499999.99000001</v>
      </c>
      <c r="L32" s="29">
        <v>1149999934.99</v>
      </c>
      <c r="M32" s="29">
        <v>960000000</v>
      </c>
      <c r="N32" s="29">
        <v>457500065</v>
      </c>
    </row>
    <row r="33" spans="2:14" hidden="1" x14ac:dyDescent="0.3">
      <c r="B33" s="22" t="s">
        <v>12</v>
      </c>
      <c r="C33" s="5" t="s">
        <v>13</v>
      </c>
      <c r="D33" s="23" t="s">
        <v>20</v>
      </c>
      <c r="E33" s="30" t="s">
        <v>16</v>
      </c>
      <c r="F33" s="30" t="s">
        <v>16</v>
      </c>
      <c r="G33" s="26" t="s">
        <v>21</v>
      </c>
      <c r="H33" s="26" t="s">
        <v>20</v>
      </c>
      <c r="I33" s="27" t="s">
        <v>22</v>
      </c>
      <c r="J33" s="28" t="s">
        <v>23</v>
      </c>
      <c r="K33" s="29">
        <v>343560606.06999999</v>
      </c>
      <c r="L33" s="29">
        <v>571227272.66999996</v>
      </c>
      <c r="M33" s="29">
        <v>916000000</v>
      </c>
      <c r="N33" s="29">
        <v>688333333.39999998</v>
      </c>
    </row>
    <row r="34" spans="2:14" hidden="1" x14ac:dyDescent="0.3">
      <c r="B34" s="22" t="s">
        <v>12</v>
      </c>
      <c r="C34" s="5" t="s">
        <v>13</v>
      </c>
      <c r="D34" s="23" t="s">
        <v>24</v>
      </c>
      <c r="E34" s="30" t="s">
        <v>16</v>
      </c>
      <c r="F34" s="30" t="s">
        <v>16</v>
      </c>
      <c r="G34" s="26" t="s">
        <v>25</v>
      </c>
      <c r="H34" s="26" t="s">
        <v>24</v>
      </c>
      <c r="I34" s="27" t="s">
        <v>26</v>
      </c>
      <c r="J34" s="28" t="s">
        <v>27</v>
      </c>
      <c r="K34" s="29">
        <v>0</v>
      </c>
      <c r="L34" s="29">
        <v>49999999.979999997</v>
      </c>
      <c r="M34" s="29">
        <v>200000000</v>
      </c>
      <c r="N34" s="29">
        <v>150000000.02000001</v>
      </c>
    </row>
    <row r="35" spans="2:14" hidden="1" x14ac:dyDescent="0.3">
      <c r="B35" s="22" t="s">
        <v>12</v>
      </c>
      <c r="C35" s="5" t="s">
        <v>13</v>
      </c>
      <c r="D35" s="23" t="s">
        <v>28</v>
      </c>
      <c r="E35" s="30" t="s">
        <v>16</v>
      </c>
      <c r="F35" s="30" t="s">
        <v>16</v>
      </c>
      <c r="G35" s="26" t="s">
        <v>29</v>
      </c>
      <c r="H35" s="26" t="s">
        <v>28</v>
      </c>
    </row>
    <row r="36" spans="2:14" hidden="1" x14ac:dyDescent="0.3">
      <c r="B36" s="22" t="s">
        <v>12</v>
      </c>
      <c r="C36" s="5" t="s">
        <v>13</v>
      </c>
      <c r="D36" s="23" t="s">
        <v>30</v>
      </c>
      <c r="E36" s="30" t="s">
        <v>16</v>
      </c>
      <c r="F36" s="30" t="s">
        <v>16</v>
      </c>
      <c r="G36" s="26" t="s">
        <v>31</v>
      </c>
      <c r="H36" s="26" t="s">
        <v>30</v>
      </c>
    </row>
    <row r="37" spans="2:14" hidden="1" x14ac:dyDescent="0.3">
      <c r="B37" s="31"/>
      <c r="C37" s="5"/>
      <c r="D37" s="23"/>
      <c r="E37" s="32"/>
      <c r="F37" s="24"/>
    </row>
    <row r="38" spans="2:14" s="34" customFormat="1" x14ac:dyDescent="0.3">
      <c r="B38" s="22" t="s">
        <v>32</v>
      </c>
      <c r="C38" s="17"/>
      <c r="D38" s="33"/>
      <c r="E38" s="30" t="s">
        <v>16</v>
      </c>
      <c r="F38" s="30" t="s">
        <v>16</v>
      </c>
    </row>
    <row r="39" spans="2:14" s="34" customFormat="1" x14ac:dyDescent="0.3">
      <c r="B39" s="22" t="s">
        <v>33</v>
      </c>
      <c r="C39" s="17"/>
      <c r="D39" s="33"/>
      <c r="E39" s="30" t="s">
        <v>16</v>
      </c>
      <c r="F39" s="30" t="s">
        <v>16</v>
      </c>
    </row>
    <row r="40" spans="2:14" s="34" customFormat="1" x14ac:dyDescent="0.3">
      <c r="B40" s="20"/>
      <c r="C40" s="17"/>
      <c r="D40" s="33"/>
      <c r="E40" s="35"/>
      <c r="F40" s="35"/>
    </row>
    <row r="41" spans="2:14" x14ac:dyDescent="0.3">
      <c r="B41" s="20" t="s">
        <v>34</v>
      </c>
      <c r="C41" s="13"/>
      <c r="D41" s="13"/>
      <c r="E41" s="14"/>
      <c r="F41" s="15"/>
    </row>
    <row r="42" spans="2:14" x14ac:dyDescent="0.3">
      <c r="B42" s="22" t="s">
        <v>35</v>
      </c>
      <c r="C42" s="13"/>
      <c r="D42" s="13"/>
      <c r="E42" s="30" t="s">
        <v>16</v>
      </c>
      <c r="F42" s="30" t="s">
        <v>16</v>
      </c>
    </row>
    <row r="43" spans="2:14" x14ac:dyDescent="0.3">
      <c r="B43" s="22" t="s">
        <v>36</v>
      </c>
      <c r="C43" s="13"/>
      <c r="D43" s="13"/>
      <c r="E43" s="30" t="s">
        <v>16</v>
      </c>
      <c r="F43" s="30" t="s">
        <v>16</v>
      </c>
    </row>
    <row r="44" spans="2:14" x14ac:dyDescent="0.3">
      <c r="B44" s="22" t="s">
        <v>37</v>
      </c>
      <c r="C44" s="13"/>
      <c r="D44" s="13"/>
      <c r="E44" s="30" t="s">
        <v>16</v>
      </c>
      <c r="F44" s="30" t="s">
        <v>16</v>
      </c>
    </row>
    <row r="45" spans="2:14" x14ac:dyDescent="0.3">
      <c r="B45" s="22" t="s">
        <v>33</v>
      </c>
      <c r="C45" s="13"/>
      <c r="D45" s="13"/>
      <c r="E45" s="30" t="s">
        <v>16</v>
      </c>
      <c r="F45" s="30" t="s">
        <v>16</v>
      </c>
    </row>
    <row r="46" spans="2:14" ht="4.5" customHeight="1" x14ac:dyDescent="0.3">
      <c r="B46" s="21"/>
      <c r="C46" s="13"/>
      <c r="D46" s="13"/>
      <c r="E46" s="36"/>
      <c r="F46" s="37"/>
    </row>
    <row r="47" spans="2:14" s="34" customFormat="1" x14ac:dyDescent="0.3">
      <c r="B47" s="20" t="s">
        <v>38</v>
      </c>
      <c r="C47" s="17"/>
      <c r="D47" s="33"/>
      <c r="E47" s="35">
        <f>SUM(E31:E46)</f>
        <v>1174393939.3900001</v>
      </c>
      <c r="F47" s="35">
        <f>SUM(F31:F46)</f>
        <v>1295833398.4200001</v>
      </c>
    </row>
    <row r="48" spans="2:14" x14ac:dyDescent="0.3">
      <c r="B48" s="12"/>
      <c r="C48" s="5"/>
      <c r="D48" s="23"/>
      <c r="E48" s="14"/>
      <c r="F48" s="15"/>
    </row>
    <row r="49" spans="2:6" x14ac:dyDescent="0.3">
      <c r="B49" s="12"/>
      <c r="C49" s="5"/>
      <c r="D49" s="23"/>
      <c r="E49" s="14"/>
      <c r="F49" s="15"/>
    </row>
    <row r="50" spans="2:6" s="34" customFormat="1" x14ac:dyDescent="0.3">
      <c r="B50" s="16" t="s">
        <v>39</v>
      </c>
      <c r="C50" s="17"/>
      <c r="D50" s="33"/>
      <c r="E50" s="38"/>
      <c r="F50" s="39"/>
    </row>
    <row r="51" spans="2:6" ht="4.5" customHeight="1" x14ac:dyDescent="0.3">
      <c r="B51" s="19"/>
      <c r="C51" s="5"/>
      <c r="D51" s="23"/>
      <c r="E51" s="14"/>
      <c r="F51" s="15"/>
    </row>
    <row r="52" spans="2:6" x14ac:dyDescent="0.3">
      <c r="B52" s="20" t="s">
        <v>11</v>
      </c>
      <c r="C52" s="5"/>
      <c r="D52" s="23"/>
      <c r="E52" s="14"/>
      <c r="F52" s="15"/>
    </row>
    <row r="53" spans="2:6" x14ac:dyDescent="0.3">
      <c r="B53" s="22" t="s">
        <v>12</v>
      </c>
      <c r="C53" s="5" t="s">
        <v>13</v>
      </c>
      <c r="D53" s="23" t="s">
        <v>14</v>
      </c>
      <c r="E53" s="24">
        <v>4767037299.9799995</v>
      </c>
      <c r="F53" s="24">
        <v>5767726846.0500002</v>
      </c>
    </row>
    <row r="54" spans="2:6" s="34" customFormat="1" x14ac:dyDescent="0.3">
      <c r="B54" s="22" t="s">
        <v>32</v>
      </c>
      <c r="C54" s="17"/>
      <c r="D54" s="33"/>
      <c r="E54" s="30" t="s">
        <v>16</v>
      </c>
      <c r="F54" s="30" t="s">
        <v>16</v>
      </c>
    </row>
    <row r="55" spans="2:6" s="34" customFormat="1" x14ac:dyDescent="0.3">
      <c r="B55" s="22" t="s">
        <v>33</v>
      </c>
      <c r="C55" s="17"/>
      <c r="D55" s="33"/>
      <c r="E55" s="30" t="s">
        <v>16</v>
      </c>
      <c r="F55" s="30" t="s">
        <v>16</v>
      </c>
    </row>
    <row r="56" spans="2:6" s="34" customFormat="1" x14ac:dyDescent="0.3">
      <c r="B56" s="20"/>
      <c r="C56" s="17"/>
      <c r="D56" s="33"/>
      <c r="E56" s="35"/>
      <c r="F56" s="35"/>
    </row>
    <row r="57" spans="2:6" x14ac:dyDescent="0.3">
      <c r="B57" s="20" t="s">
        <v>34</v>
      </c>
      <c r="C57" s="13"/>
      <c r="D57" s="13"/>
      <c r="E57" s="14"/>
      <c r="F57" s="15"/>
    </row>
    <row r="58" spans="2:6" x14ac:dyDescent="0.3">
      <c r="B58" s="22" t="s">
        <v>35</v>
      </c>
      <c r="C58" s="13"/>
      <c r="D58" s="13"/>
      <c r="E58" s="30" t="s">
        <v>16</v>
      </c>
      <c r="F58" s="30" t="s">
        <v>16</v>
      </c>
    </row>
    <row r="59" spans="2:6" x14ac:dyDescent="0.3">
      <c r="B59" s="22" t="s">
        <v>36</v>
      </c>
      <c r="C59" s="13"/>
      <c r="D59" s="13"/>
      <c r="E59" s="30" t="s">
        <v>16</v>
      </c>
      <c r="F59" s="30" t="s">
        <v>16</v>
      </c>
    </row>
    <row r="60" spans="2:6" x14ac:dyDescent="0.3">
      <c r="B60" s="22" t="s">
        <v>37</v>
      </c>
      <c r="C60" s="13"/>
      <c r="D60" s="13"/>
      <c r="E60" s="30" t="s">
        <v>16</v>
      </c>
      <c r="F60" s="30" t="s">
        <v>16</v>
      </c>
    </row>
    <row r="61" spans="2:6" x14ac:dyDescent="0.3">
      <c r="B61" s="22" t="s">
        <v>33</v>
      </c>
      <c r="C61" s="13"/>
      <c r="D61" s="13"/>
      <c r="E61" s="40" t="s">
        <v>16</v>
      </c>
      <c r="F61" s="30" t="s">
        <v>16</v>
      </c>
    </row>
    <row r="62" spans="2:6" ht="2.25" customHeight="1" x14ac:dyDescent="0.3">
      <c r="B62" s="21"/>
      <c r="C62" s="13"/>
      <c r="D62" s="13"/>
      <c r="E62" s="41"/>
      <c r="F62" s="42"/>
    </row>
    <row r="63" spans="2:6" s="34" customFormat="1" x14ac:dyDescent="0.3">
      <c r="B63" s="20" t="s">
        <v>40</v>
      </c>
      <c r="C63" s="17"/>
      <c r="D63" s="33"/>
      <c r="E63" s="35">
        <f>SUM(E53:E62)</f>
        <v>4767037299.9799995</v>
      </c>
      <c r="F63" s="35">
        <f>SUM(F53:F62)</f>
        <v>5767726846.0500002</v>
      </c>
    </row>
    <row r="64" spans="2:6" s="34" customFormat="1" ht="8.25" customHeight="1" x14ac:dyDescent="0.3">
      <c r="B64" s="43"/>
      <c r="C64" s="44"/>
      <c r="D64" s="44"/>
      <c r="E64" s="45"/>
      <c r="F64" s="46"/>
    </row>
    <row r="65" spans="1:6" s="34" customFormat="1" x14ac:dyDescent="0.3">
      <c r="A65" s="47"/>
      <c r="B65" s="43" t="s">
        <v>41</v>
      </c>
      <c r="C65" s="44"/>
      <c r="D65" s="44"/>
      <c r="E65" s="45">
        <v>2214576002.4300003</v>
      </c>
      <c r="F65" s="45">
        <v>1489880593.1999998</v>
      </c>
    </row>
    <row r="66" spans="1:6" s="34" customFormat="1" ht="6.75" customHeight="1" x14ac:dyDescent="0.3">
      <c r="B66" s="43"/>
      <c r="C66" s="44"/>
      <c r="D66" s="44"/>
      <c r="E66" s="48"/>
      <c r="F66" s="48"/>
    </row>
    <row r="67" spans="1:6" s="34" customFormat="1" x14ac:dyDescent="0.3">
      <c r="B67" s="49" t="s">
        <v>42</v>
      </c>
      <c r="C67" s="44"/>
      <c r="D67" s="44"/>
      <c r="E67" s="35">
        <f>+E65+E37+E63+E47</f>
        <v>8156007241.8000002</v>
      </c>
      <c r="F67" s="35">
        <f>+F65+F37+F63+F47</f>
        <v>8553440837.6700001</v>
      </c>
    </row>
    <row r="68" spans="1:6" ht="3" customHeight="1" x14ac:dyDescent="0.3">
      <c r="B68" s="50"/>
      <c r="C68" s="51"/>
      <c r="D68" s="51"/>
      <c r="E68" s="37"/>
      <c r="F68" s="37"/>
    </row>
    <row r="69" spans="1:6" ht="4.5" customHeight="1" x14ac:dyDescent="0.3"/>
    <row r="70" spans="1:6" ht="12.75" customHeight="1" x14ac:dyDescent="0.3">
      <c r="B70" s="52" t="s">
        <v>43</v>
      </c>
      <c r="F70" s="53"/>
    </row>
    <row r="71" spans="1:6" ht="12.75" customHeight="1" x14ac:dyDescent="0.3">
      <c r="B71" s="52"/>
      <c r="F71" s="53"/>
    </row>
    <row r="72" spans="1:6" ht="12.75" customHeight="1" x14ac:dyDescent="0.3">
      <c r="B72" s="52"/>
      <c r="F72" s="53"/>
    </row>
    <row r="73" spans="1:6" ht="12.75" customHeight="1" x14ac:dyDescent="0.3">
      <c r="B73" s="52"/>
      <c r="F73" s="53"/>
    </row>
    <row r="74" spans="1:6" ht="12.75" customHeight="1" x14ac:dyDescent="0.3">
      <c r="B74" s="52"/>
      <c r="F74" s="53"/>
    </row>
    <row r="75" spans="1:6" ht="12.75" customHeight="1" x14ac:dyDescent="0.3">
      <c r="B75" s="52"/>
      <c r="F75" s="53"/>
    </row>
    <row r="76" spans="1:6" ht="12.75" customHeight="1" x14ac:dyDescent="0.3">
      <c r="B76" s="52"/>
      <c r="F76" s="53"/>
    </row>
    <row r="77" spans="1:6" ht="12.75" customHeight="1" x14ac:dyDescent="0.3">
      <c r="B77" s="52"/>
      <c r="F77" s="53"/>
    </row>
    <row r="78" spans="1:6" ht="12.75" customHeight="1" x14ac:dyDescent="0.3">
      <c r="B78" s="52"/>
      <c r="F78" s="53"/>
    </row>
    <row r="79" spans="1:6" ht="12.75" customHeight="1" x14ac:dyDescent="0.3">
      <c r="B79" s="52"/>
      <c r="F79" s="53"/>
    </row>
    <row r="80" spans="1:6" ht="12.75" customHeight="1" x14ac:dyDescent="0.3">
      <c r="B80" s="52"/>
      <c r="F80" s="53"/>
    </row>
    <row r="81" spans="2:7" ht="12.75" customHeight="1" x14ac:dyDescent="0.3">
      <c r="B81" s="52"/>
      <c r="F81" s="53"/>
    </row>
    <row r="82" spans="2:7" ht="12.75" customHeight="1" x14ac:dyDescent="0.3">
      <c r="B82" s="52"/>
      <c r="F82" s="53"/>
    </row>
    <row r="83" spans="2:7" ht="15" customHeight="1" x14ac:dyDescent="0.3">
      <c r="B83" s="58">
        <v>14</v>
      </c>
      <c r="C83" s="58"/>
      <c r="D83" s="58"/>
      <c r="E83" s="58"/>
      <c r="F83" s="58"/>
      <c r="G83" s="58"/>
    </row>
    <row r="84" spans="2:7" ht="12.75" customHeight="1" x14ac:dyDescent="0.3">
      <c r="B84" s="52"/>
      <c r="F84" s="53"/>
    </row>
    <row r="85" spans="2:7" ht="4.5" customHeight="1" x14ac:dyDescent="0.3">
      <c r="B85" s="52"/>
      <c r="F85" s="53"/>
    </row>
  </sheetData>
  <mergeCells count="6">
    <mergeCell ref="B83:G83"/>
    <mergeCell ref="B17:F17"/>
    <mergeCell ref="B18:F18"/>
    <mergeCell ref="B19:F19"/>
    <mergeCell ref="B20:F20"/>
    <mergeCell ref="B22:B23"/>
  </mergeCells>
  <pageMargins left="0.4" right="0.19685039370078741" top="0.49" bottom="0.28000000000000003" header="0.66" footer="0.23"/>
  <pageSetup scale="70" orientation="portrait" r:id="rId1"/>
  <ignoredErrors>
    <ignoredError sqref="E38:E39 E42:E45 F38:F39 F42:F45 E54:E55 E58:E61 F54:F55 F58:F6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</vt:lpstr>
      <vt:lpstr>Sheet!Área_de_impresión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KARLAJURIDICO</cp:lastModifiedBy>
  <cp:lastPrinted>2020-04-20T18:20:40Z</cp:lastPrinted>
  <dcterms:created xsi:type="dcterms:W3CDTF">2020-02-28T04:08:46Z</dcterms:created>
  <dcterms:modified xsi:type="dcterms:W3CDTF">2020-04-22T15:43:33Z</dcterms:modified>
</cp:coreProperties>
</file>