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LAJURIDICO\Documents\TRANSPARENCIA FISCAL\2020\CONTABILIDAD\Por tomos\TOMO II PODER EJECUTIVO\"/>
    </mc:Choice>
  </mc:AlternateContent>
  <bookViews>
    <workbookView xWindow="0" yWindow="0" windowWidth="28800" windowHeight="1230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I40" i="1" s="1"/>
  <c r="G33" i="1"/>
  <c r="G40" i="1" s="1"/>
</calcChain>
</file>

<file path=xl/sharedStrings.xml><?xml version="1.0" encoding="utf-8"?>
<sst xmlns="http://schemas.openxmlformats.org/spreadsheetml/2006/main" count="20" uniqueCount="20">
  <si>
    <t>IDENTIFICACIÓN DE CRÉDITO O INSTRUMENTO</t>
  </si>
  <si>
    <t>DEVENGADO</t>
  </si>
  <si>
    <t>PAGADO</t>
  </si>
  <si>
    <t>CRÉDITOS BANCARIOS</t>
  </si>
  <si>
    <t>BBVA BANCOMER, S.A. (CRÉDITO 9688507071)</t>
  </si>
  <si>
    <t>BBVA BANCOMER, S.A. (CRÉDITO 9688479904)</t>
  </si>
  <si>
    <t>BANOBRAS, S.N.C. (CRÉDITO 13416)</t>
  </si>
  <si>
    <t>BANOBRAS, S.N.C. (CRÉDITO 13417)</t>
  </si>
  <si>
    <t>TOTAL DE INTERESES DE CRÉDITOS BANCARIOS</t>
  </si>
  <si>
    <t>OTROS INSTRUMENTOS DE DEUDA</t>
  </si>
  <si>
    <t xml:space="preserve">                                             TOTAL DE INTERESES DE OTROS INSTRUMENTOS DE DEUDA                                                                             </t>
  </si>
  <si>
    <t>TOTAL</t>
  </si>
  <si>
    <t>PAGO DEL SERVICIO DE LA DEUDA PUBLICA DEL GOBIERNO DEL ESTADO (2018) INTERESES</t>
  </si>
  <si>
    <t>PAGO DEL SERVICIO DE DEUDA PUBLICA DIRECTA DEL GOBIERNO DEL ESTADO (2019) INTERESES FONREC</t>
  </si>
  <si>
    <t>BANCO SANTANDER (MÉXICO), S.A. (CRÉDITO 05009432958)</t>
  </si>
  <si>
    <t>BANCO SANTANDER (MÉXICO), S.A. (CRÉDITO 05009474815)</t>
  </si>
  <si>
    <t>BANOBRAS, S.N.C. (CRÉDITO 13576)</t>
  </si>
  <si>
    <t>BANOBRAS, S.N.C. (CRÉDITO 13643)</t>
  </si>
  <si>
    <t>BANOBRAS, S.N.C. (CRÉDITO 13718)</t>
  </si>
  <si>
    <r>
      <t xml:space="preserve">PODER EJECUTIVO DEL ESTADO DE NAYARIT
INTERESES DE LA DEUDA
</t>
    </r>
    <r>
      <rPr>
        <sz val="8"/>
        <color indexed="8"/>
        <rFont val="Arial Narrow"/>
        <family val="2"/>
      </rPr>
      <t>DEL 01 DE ENERO AL 31 DE DICIEMBRE DEL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</si>
</sst>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$-80A]* #,##0.00_);[$$-80A]* \(#,##0.00\);\-"/>
    <numFmt numFmtId="165" formatCode="[$$-80A]* #,##0.00_);[$$-80A]* \(#,##0.00\)"/>
  </numFmts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5"/>
      <color indexed="8"/>
      <name val="Arial Narrow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81">
    <xf numFmtId="0" fontId="0" fillId="0" borderId="0" xfId="0">
      <alignment vertical="top"/>
    </xf>
    <xf numFmtId="0" fontId="4" fillId="0" borderId="0" xfId="0" applyFont="1" applyAlignment="1">
      <alignment horizontal="left" vertical="top"/>
    </xf>
    <xf numFmtId="0" fontId="0" fillId="3" borderId="3" xfId="0" applyFill="1" applyBorder="1">
      <alignment vertical="top"/>
    </xf>
    <xf numFmtId="0" fontId="0" fillId="3" borderId="4" xfId="0" applyFill="1" applyBorder="1">
      <alignment vertical="top"/>
    </xf>
    <xf numFmtId="0" fontId="2" fillId="3" borderId="5" xfId="0" applyFont="1" applyFill="1" applyBorder="1" applyAlignment="1">
      <alignment horizontal="center" vertical="top" wrapText="1" readingOrder="1"/>
    </xf>
    <xf numFmtId="0" fontId="0" fillId="3" borderId="6" xfId="0" applyFill="1" applyBorder="1">
      <alignment vertical="top"/>
    </xf>
    <xf numFmtId="0" fontId="2" fillId="3" borderId="3" xfId="0" applyFont="1" applyFill="1" applyBorder="1" applyAlignment="1">
      <alignment horizontal="center" vertical="top" wrapText="1" readingOrder="1"/>
    </xf>
    <xf numFmtId="0" fontId="0" fillId="3" borderId="5" xfId="0" applyFill="1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0" fillId="0" borderId="11" xfId="0" applyBorder="1">
      <alignment vertical="top"/>
    </xf>
    <xf numFmtId="0" fontId="0" fillId="0" borderId="0" xfId="0" applyBorder="1">
      <alignment vertical="top"/>
    </xf>
    <xf numFmtId="0" fontId="0" fillId="0" borderId="12" xfId="0" applyBorder="1">
      <alignment vertical="top"/>
    </xf>
    <xf numFmtId="0" fontId="0" fillId="0" borderId="6" xfId="0" applyBorder="1">
      <alignment vertical="top"/>
    </xf>
    <xf numFmtId="0" fontId="0" fillId="0" borderId="2" xfId="0" applyBorder="1">
      <alignment vertical="top"/>
    </xf>
    <xf numFmtId="0" fontId="0" fillId="0" borderId="7" xfId="0" applyBorder="1">
      <alignment vertical="top"/>
    </xf>
    <xf numFmtId="43" fontId="0" fillId="0" borderId="12" xfId="1" applyFont="1" applyBorder="1">
      <alignment vertical="top"/>
    </xf>
    <xf numFmtId="164" fontId="3" fillId="0" borderId="8" xfId="0" applyNumberFormat="1" applyFont="1" applyBorder="1" applyAlignment="1">
      <alignment horizontal="right" vertical="top"/>
    </xf>
    <xf numFmtId="0" fontId="0" fillId="0" borderId="10" xfId="0" applyBorder="1">
      <alignment vertical="top"/>
    </xf>
    <xf numFmtId="43" fontId="3" fillId="0" borderId="11" xfId="1" applyFont="1" applyBorder="1" applyAlignment="1">
      <alignment horizontal="right" vertical="top"/>
    </xf>
    <xf numFmtId="43" fontId="0" fillId="0" borderId="11" xfId="1" applyFont="1" applyBorder="1">
      <alignment vertical="top"/>
    </xf>
    <xf numFmtId="43" fontId="3" fillId="0" borderId="6" xfId="1" applyFont="1" applyBorder="1" applyAlignment="1">
      <alignment horizontal="right" vertical="top"/>
    </xf>
    <xf numFmtId="43" fontId="0" fillId="0" borderId="7" xfId="1" applyFont="1" applyBorder="1">
      <alignment vertical="top"/>
    </xf>
    <xf numFmtId="164" fontId="2" fillId="0" borderId="1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 readingOrder="1"/>
    </xf>
    <xf numFmtId="0" fontId="2" fillId="0" borderId="19" xfId="0" applyFont="1" applyBorder="1" applyAlignment="1">
      <alignment vertical="top" wrapText="1" readingOrder="1"/>
    </xf>
    <xf numFmtId="0" fontId="3" fillId="0" borderId="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64" fontId="3" fillId="0" borderId="20" xfId="0" applyNumberFormat="1" applyFont="1" applyBorder="1" applyAlignment="1">
      <alignment horizontal="right" vertical="top"/>
    </xf>
    <xf numFmtId="0" fontId="0" fillId="0" borderId="19" xfId="0" applyBorder="1">
      <alignment vertical="top"/>
    </xf>
    <xf numFmtId="43" fontId="3" fillId="0" borderId="19" xfId="1" applyFont="1" applyBorder="1" applyAlignment="1">
      <alignment horizontal="right" vertical="top"/>
    </xf>
    <xf numFmtId="43" fontId="0" fillId="0" borderId="19" xfId="1" applyFont="1" applyBorder="1">
      <alignment vertical="top"/>
    </xf>
    <xf numFmtId="43" fontId="3" fillId="0" borderId="17" xfId="1" applyFont="1" applyBorder="1" applyAlignment="1">
      <alignment horizontal="right" vertical="top"/>
    </xf>
    <xf numFmtId="164" fontId="2" fillId="0" borderId="19" xfId="0" applyNumberFormat="1" applyFont="1" applyBorder="1" applyAlignment="1">
      <alignment horizontal="right" vertical="top"/>
    </xf>
    <xf numFmtId="0" fontId="0" fillId="0" borderId="17" xfId="0" applyBorder="1">
      <alignment vertical="top"/>
    </xf>
    <xf numFmtId="165" fontId="5" fillId="0" borderId="0" xfId="0" applyNumberFormat="1" applyFont="1" applyAlignment="1">
      <alignment horizontal="right" vertical="top"/>
    </xf>
    <xf numFmtId="165" fontId="3" fillId="0" borderId="23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 wrapText="1" readingOrder="1"/>
    </xf>
    <xf numFmtId="0" fontId="4" fillId="0" borderId="0" xfId="0" applyFont="1" applyAlignment="1">
      <alignment horizontal="center" vertical="top"/>
    </xf>
    <xf numFmtId="164" fontId="2" fillId="0" borderId="8" xfId="0" applyNumberFormat="1" applyFont="1" applyBorder="1" applyAlignment="1">
      <alignment horizontal="center" vertical="top"/>
    </xf>
    <xf numFmtId="164" fontId="2" fillId="0" borderId="10" xfId="0" applyNumberFormat="1" applyFont="1" applyBorder="1" applyAlignment="1">
      <alignment horizontal="center" vertical="top"/>
    </xf>
    <xf numFmtId="164" fontId="2" fillId="0" borderId="11" xfId="0" applyNumberFormat="1" applyFont="1" applyBorder="1" applyAlignment="1">
      <alignment horizontal="center" vertical="top"/>
    </xf>
    <xf numFmtId="164" fontId="2" fillId="0" borderId="12" xfId="0" applyNumberFormat="1" applyFont="1" applyBorder="1" applyAlignment="1">
      <alignment horizontal="center" vertical="top"/>
    </xf>
    <xf numFmtId="164" fontId="2" fillId="0" borderId="6" xfId="0" applyNumberFormat="1" applyFont="1" applyBorder="1" applyAlignment="1">
      <alignment horizontal="center" vertical="top"/>
    </xf>
    <xf numFmtId="164" fontId="2" fillId="0" borderId="7" xfId="0" applyNumberFormat="1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2" fillId="2" borderId="5" xfId="0" applyFont="1" applyFill="1" applyBorder="1" applyAlignment="1">
      <alignment horizontal="center" vertical="top" wrapText="1" readingOrder="1"/>
    </xf>
    <xf numFmtId="164" fontId="2" fillId="0" borderId="18" xfId="0" applyNumberFormat="1" applyFont="1" applyBorder="1" applyAlignment="1">
      <alignment horizontal="center" vertical="top"/>
    </xf>
    <xf numFmtId="164" fontId="2" fillId="0" borderId="19" xfId="0" applyNumberFormat="1" applyFont="1" applyBorder="1" applyAlignment="1">
      <alignment horizontal="center" vertical="top"/>
    </xf>
    <xf numFmtId="164" fontId="2" fillId="0" borderId="17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2" fillId="0" borderId="11" xfId="0" applyFont="1" applyBorder="1" applyAlignment="1">
      <alignment horizontal="center" vertical="top" wrapText="1" readingOrder="1"/>
    </xf>
    <xf numFmtId="0" fontId="2" fillId="0" borderId="0" xfId="0" applyFont="1" applyBorder="1" applyAlignment="1">
      <alignment horizontal="center" vertical="top" wrapText="1" readingOrder="1"/>
    </xf>
    <xf numFmtId="0" fontId="2" fillId="0" borderId="16" xfId="0" applyFont="1" applyBorder="1" applyAlignment="1">
      <alignment horizontal="center" vertical="top" wrapText="1" readingOrder="1"/>
    </xf>
    <xf numFmtId="0" fontId="2" fillId="0" borderId="13" xfId="0" applyFont="1" applyBorder="1" applyAlignment="1">
      <alignment horizontal="center" vertical="top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165" fontId="3" fillId="0" borderId="21" xfId="0" applyNumberFormat="1" applyFont="1" applyBorder="1" applyAlignment="1">
      <alignment horizontal="center" vertical="top"/>
    </xf>
    <xf numFmtId="165" fontId="3" fillId="0" borderId="22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top" wrapText="1" readingOrder="1"/>
    </xf>
    <xf numFmtId="0" fontId="2" fillId="3" borderId="0" xfId="0" applyFont="1" applyFill="1" applyBorder="1" applyAlignment="1">
      <alignment horizontal="center" vertical="top" wrapText="1" readingOrder="1"/>
    </xf>
    <xf numFmtId="0" fontId="2" fillId="3" borderId="12" xfId="0" applyFont="1" applyFill="1" applyBorder="1" applyAlignment="1">
      <alignment horizontal="center" vertical="top" wrapText="1" readingOrder="1"/>
    </xf>
    <xf numFmtId="0" fontId="2" fillId="3" borderId="6" xfId="0" applyFont="1" applyFill="1" applyBorder="1" applyAlignment="1">
      <alignment horizontal="center" vertical="top" wrapText="1" readingOrder="1"/>
    </xf>
    <xf numFmtId="0" fontId="2" fillId="3" borderId="2" xfId="0" applyFont="1" applyFill="1" applyBorder="1" applyAlignment="1">
      <alignment horizontal="center" vertical="top" wrapText="1" readingOrder="1"/>
    </xf>
    <xf numFmtId="0" fontId="2" fillId="3" borderId="7" xfId="0" applyFont="1" applyFill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top" wrapText="1" readingOrder="1"/>
    </xf>
    <xf numFmtId="0" fontId="3" fillId="0" borderId="9" xfId="0" applyFont="1" applyBorder="1" applyAlignment="1">
      <alignment horizontal="left" vertical="top" wrapText="1" readingOrder="1"/>
    </xf>
    <xf numFmtId="0" fontId="3" fillId="0" borderId="0" xfId="0" applyFont="1" applyBorder="1" applyAlignment="1">
      <alignment horizontal="lef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1352550</xdr:colOff>
      <xdr:row>0</xdr:row>
      <xdr:rowOff>2019300</xdr:rowOff>
    </xdr:to>
    <xdr:pic>
      <xdr:nvPicPr>
        <xdr:cNvPr id="65537" name="Picture 1025">
          <a:extLst>
            <a:ext uri="{FF2B5EF4-FFF2-40B4-BE49-F238E27FC236}">
              <a16:creationId xmlns:a16="http://schemas.microsoft.com/office/drawing/2014/main" id="{EC24221E-896B-4F55-BBD6-54ADE141C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I51"/>
  <sheetViews>
    <sheetView showGridLines="0" tabSelected="1" workbookViewId="0"/>
  </sheetViews>
  <sheetFormatPr baseColWidth="10" defaultRowHeight="12.75" customHeight="1" x14ac:dyDescent="0.2"/>
  <cols>
    <col min="1" max="1" width="3.140625" customWidth="1"/>
    <col min="2" max="2" width="1.28515625" customWidth="1"/>
    <col min="3" max="3" width="2.42578125" customWidth="1"/>
    <col min="4" max="4" width="28.42578125" customWidth="1"/>
    <col min="5" max="5" width="32.42578125" customWidth="1"/>
    <col min="6" max="6" width="1" customWidth="1"/>
    <col min="7" max="7" width="13.28515625" customWidth="1"/>
    <col min="8" max="8" width="1.28515625" customWidth="1"/>
    <col min="9" max="9" width="13.28515625" customWidth="1"/>
    <col min="10" max="250" width="6.85546875" customWidth="1"/>
  </cols>
  <sheetData>
    <row r="1" spans="2:9" ht="182.25" customHeight="1" x14ac:dyDescent="0.2"/>
    <row r="2" spans="2:9" ht="2.25" customHeight="1" x14ac:dyDescent="0.2"/>
    <row r="3" spans="2:9" ht="10.5" customHeight="1" x14ac:dyDescent="0.2">
      <c r="B3" s="69" t="s">
        <v>19</v>
      </c>
      <c r="C3" s="70"/>
      <c r="D3" s="70"/>
      <c r="E3" s="70"/>
      <c r="F3" s="70"/>
      <c r="G3" s="70"/>
      <c r="H3" s="70"/>
      <c r="I3" s="71"/>
    </row>
    <row r="4" spans="2:9" ht="10.5" customHeight="1" x14ac:dyDescent="0.2">
      <c r="B4" s="72"/>
      <c r="C4" s="73"/>
      <c r="D4" s="73"/>
      <c r="E4" s="73"/>
      <c r="F4" s="73"/>
      <c r="G4" s="73"/>
      <c r="H4" s="73"/>
      <c r="I4" s="74"/>
    </row>
    <row r="5" spans="2:9" ht="14.25" customHeight="1" x14ac:dyDescent="0.2">
      <c r="B5" s="75"/>
      <c r="C5" s="76"/>
      <c r="D5" s="76"/>
      <c r="E5" s="76"/>
      <c r="F5" s="76"/>
      <c r="G5" s="76"/>
      <c r="H5" s="76"/>
      <c r="I5" s="77"/>
    </row>
    <row r="6" spans="2:9" ht="3" customHeight="1" x14ac:dyDescent="0.2"/>
    <row r="7" spans="2:9" ht="15" customHeight="1" x14ac:dyDescent="0.2">
      <c r="B7" s="2"/>
      <c r="C7" s="78" t="s">
        <v>0</v>
      </c>
      <c r="D7" s="78"/>
      <c r="E7" s="78"/>
      <c r="F7" s="3"/>
      <c r="G7" s="6" t="s">
        <v>1</v>
      </c>
      <c r="H7" s="7"/>
      <c r="I7" s="4" t="s">
        <v>2</v>
      </c>
    </row>
    <row r="8" spans="2:9" ht="15.75" customHeight="1" x14ac:dyDescent="0.2">
      <c r="B8" s="5"/>
      <c r="C8" s="76" t="s">
        <v>3</v>
      </c>
      <c r="D8" s="76"/>
      <c r="E8" s="76"/>
      <c r="F8" s="76"/>
      <c r="G8" s="76"/>
      <c r="H8" s="76"/>
      <c r="I8" s="77"/>
    </row>
    <row r="9" spans="2:9" ht="3" customHeight="1" x14ac:dyDescent="0.2"/>
    <row r="10" spans="2:9" ht="0.75" customHeight="1" x14ac:dyDescent="0.2"/>
    <row r="11" spans="2:9" x14ac:dyDescent="0.2">
      <c r="B11" s="8"/>
      <c r="C11" s="9"/>
      <c r="D11" s="79" t="s">
        <v>12</v>
      </c>
      <c r="E11" s="79"/>
      <c r="F11" s="9"/>
      <c r="G11" s="17">
        <v>55381716</v>
      </c>
      <c r="H11" s="18"/>
      <c r="I11" s="28">
        <v>55381716</v>
      </c>
    </row>
    <row r="12" spans="2:9" hidden="1" x14ac:dyDescent="0.2">
      <c r="B12" s="10"/>
      <c r="C12" s="11"/>
      <c r="D12" s="80"/>
      <c r="E12" s="80"/>
      <c r="F12" s="11"/>
      <c r="G12" s="10"/>
      <c r="H12" s="12"/>
      <c r="I12" s="29"/>
    </row>
    <row r="13" spans="2:9" ht="26.25" customHeight="1" x14ac:dyDescent="0.2">
      <c r="B13" s="10"/>
      <c r="C13" s="11"/>
      <c r="D13" s="68" t="s">
        <v>13</v>
      </c>
      <c r="E13" s="68"/>
      <c r="F13" s="11"/>
      <c r="G13" s="19">
        <v>857470.46</v>
      </c>
      <c r="H13" s="16"/>
      <c r="I13" s="30">
        <v>857470.46</v>
      </c>
    </row>
    <row r="14" spans="2:9" hidden="1" x14ac:dyDescent="0.2">
      <c r="B14" s="10"/>
      <c r="C14" s="11"/>
      <c r="D14" s="11"/>
      <c r="E14" s="11"/>
      <c r="F14" s="11"/>
      <c r="G14" s="20"/>
      <c r="H14" s="16"/>
      <c r="I14" s="31"/>
    </row>
    <row r="15" spans="2:9" ht="12.75" customHeight="1" x14ac:dyDescent="0.2">
      <c r="B15" s="10"/>
      <c r="C15" s="11"/>
      <c r="D15" s="68" t="s">
        <v>4</v>
      </c>
      <c r="E15" s="68"/>
      <c r="F15" s="11"/>
      <c r="G15" s="19">
        <v>39237675.020000003</v>
      </c>
      <c r="H15" s="16"/>
      <c r="I15" s="30">
        <v>39237675.020000003</v>
      </c>
    </row>
    <row r="16" spans="2:9" hidden="1" x14ac:dyDescent="0.2">
      <c r="B16" s="10"/>
      <c r="C16" s="11"/>
      <c r="D16" s="11"/>
      <c r="E16" s="11"/>
      <c r="F16" s="11"/>
      <c r="G16" s="20"/>
      <c r="H16" s="16"/>
      <c r="I16" s="31"/>
    </row>
    <row r="17" spans="2:9" ht="12.75" customHeight="1" x14ac:dyDescent="0.2">
      <c r="B17" s="10"/>
      <c r="C17" s="11"/>
      <c r="D17" s="68" t="s">
        <v>5</v>
      </c>
      <c r="E17" s="68"/>
      <c r="F17" s="11"/>
      <c r="G17" s="19">
        <v>5819942.2199999997</v>
      </c>
      <c r="H17" s="16"/>
      <c r="I17" s="30">
        <v>5819942.2199999997</v>
      </c>
    </row>
    <row r="18" spans="2:9" hidden="1" x14ac:dyDescent="0.2">
      <c r="B18" s="10"/>
      <c r="C18" s="11"/>
      <c r="D18" s="11"/>
      <c r="E18" s="11"/>
      <c r="F18" s="11"/>
      <c r="G18" s="20"/>
      <c r="H18" s="16"/>
      <c r="I18" s="31"/>
    </row>
    <row r="19" spans="2:9" x14ac:dyDescent="0.2">
      <c r="B19" s="10"/>
      <c r="C19" s="11"/>
      <c r="D19" s="68" t="s">
        <v>14</v>
      </c>
      <c r="E19" s="68"/>
      <c r="F19" s="11"/>
      <c r="G19" s="19">
        <v>491298.83</v>
      </c>
      <c r="H19" s="16"/>
      <c r="I19" s="30">
        <v>491298.83</v>
      </c>
    </row>
    <row r="20" spans="2:9" hidden="1" x14ac:dyDescent="0.2">
      <c r="B20" s="10"/>
      <c r="C20" s="11"/>
      <c r="D20" s="11"/>
      <c r="E20" s="11"/>
      <c r="F20" s="11"/>
      <c r="G20" s="20"/>
      <c r="H20" s="16"/>
      <c r="I20" s="31"/>
    </row>
    <row r="21" spans="2:9" x14ac:dyDescent="0.2">
      <c r="B21" s="10"/>
      <c r="C21" s="11"/>
      <c r="D21" s="68" t="s">
        <v>15</v>
      </c>
      <c r="E21" s="68"/>
      <c r="F21" s="11"/>
      <c r="G21" s="19">
        <v>540022.4</v>
      </c>
      <c r="H21" s="16"/>
      <c r="I21" s="30">
        <v>540022.4</v>
      </c>
    </row>
    <row r="22" spans="2:9" hidden="1" x14ac:dyDescent="0.2">
      <c r="B22" s="10"/>
      <c r="C22" s="11"/>
      <c r="D22" s="11"/>
      <c r="E22" s="11"/>
      <c r="F22" s="11"/>
      <c r="G22" s="20"/>
      <c r="H22" s="16"/>
      <c r="I22" s="31"/>
    </row>
    <row r="23" spans="2:9" x14ac:dyDescent="0.2">
      <c r="B23" s="10"/>
      <c r="C23" s="11"/>
      <c r="D23" s="68" t="s">
        <v>6</v>
      </c>
      <c r="E23" s="68"/>
      <c r="F23" s="11"/>
      <c r="G23" s="19">
        <v>257095086.11000001</v>
      </c>
      <c r="H23" s="16"/>
      <c r="I23" s="30">
        <v>257095086.11000001</v>
      </c>
    </row>
    <row r="24" spans="2:9" hidden="1" x14ac:dyDescent="0.2">
      <c r="B24" s="10"/>
      <c r="C24" s="11"/>
      <c r="D24" s="11"/>
      <c r="E24" s="11"/>
      <c r="F24" s="11"/>
      <c r="G24" s="20"/>
      <c r="H24" s="16"/>
      <c r="I24" s="31"/>
    </row>
    <row r="25" spans="2:9" x14ac:dyDescent="0.2">
      <c r="B25" s="10"/>
      <c r="C25" s="11"/>
      <c r="D25" s="26" t="s">
        <v>7</v>
      </c>
      <c r="E25" s="26"/>
      <c r="F25" s="11"/>
      <c r="G25" s="19">
        <v>69493415.420000002</v>
      </c>
      <c r="H25" s="16"/>
      <c r="I25" s="30">
        <v>69493415.420000002</v>
      </c>
    </row>
    <row r="26" spans="2:9" hidden="1" x14ac:dyDescent="0.2">
      <c r="B26" s="10"/>
      <c r="C26" s="11"/>
      <c r="D26" s="11"/>
      <c r="E26" s="11"/>
      <c r="F26" s="11"/>
      <c r="G26" s="20"/>
      <c r="H26" s="16"/>
      <c r="I26" s="31"/>
    </row>
    <row r="27" spans="2:9" x14ac:dyDescent="0.2">
      <c r="B27" s="10"/>
      <c r="C27" s="11"/>
      <c r="D27" s="26" t="s">
        <v>16</v>
      </c>
      <c r="E27" s="26"/>
      <c r="F27" s="11"/>
      <c r="G27" s="19">
        <v>7687629.3499999996</v>
      </c>
      <c r="H27" s="16"/>
      <c r="I27" s="30">
        <v>7687629.3499999996</v>
      </c>
    </row>
    <row r="28" spans="2:9" hidden="1" x14ac:dyDescent="0.2">
      <c r="B28" s="10"/>
      <c r="C28" s="11"/>
      <c r="D28" s="11"/>
      <c r="E28" s="11"/>
      <c r="F28" s="11"/>
      <c r="G28" s="20"/>
      <c r="H28" s="16"/>
      <c r="I28" s="31"/>
    </row>
    <row r="29" spans="2:9" x14ac:dyDescent="0.2">
      <c r="B29" s="10"/>
      <c r="C29" s="11"/>
      <c r="D29" s="26" t="s">
        <v>17</v>
      </c>
      <c r="E29" s="26"/>
      <c r="F29" s="11"/>
      <c r="G29" s="19">
        <v>9418807.4499999993</v>
      </c>
      <c r="H29" s="16"/>
      <c r="I29" s="30">
        <v>9418807.4499999993</v>
      </c>
    </row>
    <row r="30" spans="2:9" hidden="1" x14ac:dyDescent="0.2">
      <c r="B30" s="10"/>
      <c r="C30" s="11"/>
      <c r="D30" s="11"/>
      <c r="E30" s="11"/>
      <c r="F30" s="11"/>
      <c r="G30" s="20"/>
      <c r="H30" s="16"/>
      <c r="I30" s="31"/>
    </row>
    <row r="31" spans="2:9" x14ac:dyDescent="0.2">
      <c r="B31" s="13"/>
      <c r="C31" s="14"/>
      <c r="D31" s="27" t="s">
        <v>18</v>
      </c>
      <c r="E31" s="27"/>
      <c r="F31" s="14"/>
      <c r="G31" s="21">
        <v>400807.66</v>
      </c>
      <c r="H31" s="22"/>
      <c r="I31" s="32">
        <v>400807.66</v>
      </c>
    </row>
    <row r="32" spans="2:9" ht="3" customHeight="1" x14ac:dyDescent="0.2">
      <c r="B32" s="10"/>
      <c r="C32" s="11"/>
      <c r="D32" s="11"/>
      <c r="E32" s="11"/>
      <c r="F32" s="11"/>
      <c r="G32" s="10"/>
      <c r="H32" s="12"/>
      <c r="I32" s="29"/>
    </row>
    <row r="33" spans="2:9" ht="10.5" customHeight="1" x14ac:dyDescent="0.2">
      <c r="B33" s="10"/>
      <c r="C33" s="11"/>
      <c r="D33" s="37" t="s">
        <v>8</v>
      </c>
      <c r="E33" s="37"/>
      <c r="F33" s="11"/>
      <c r="G33" s="23">
        <f>SUM(G11:H32)</f>
        <v>446423870.92000008</v>
      </c>
      <c r="H33" s="12"/>
      <c r="I33" s="33">
        <f>SUM(I11:J32)</f>
        <v>446423870.92000008</v>
      </c>
    </row>
    <row r="34" spans="2:9" ht="8.25" customHeight="1" x14ac:dyDescent="0.2">
      <c r="B34" s="10"/>
      <c r="C34" s="11"/>
      <c r="D34" s="11"/>
      <c r="E34" s="11"/>
      <c r="F34" s="11"/>
      <c r="G34" s="10"/>
      <c r="H34" s="12"/>
      <c r="I34" s="34"/>
    </row>
    <row r="35" spans="2:9" ht="13.5" customHeight="1" x14ac:dyDescent="0.2">
      <c r="B35" s="45" t="s">
        <v>9</v>
      </c>
      <c r="C35" s="46"/>
      <c r="D35" s="46"/>
      <c r="E35" s="46"/>
      <c r="F35" s="46"/>
      <c r="G35" s="46"/>
      <c r="H35" s="46"/>
      <c r="I35" s="47"/>
    </row>
    <row r="36" spans="2:9" ht="72.75" customHeight="1" x14ac:dyDescent="0.2">
      <c r="B36" s="8"/>
      <c r="C36" s="9"/>
      <c r="D36" s="9"/>
      <c r="E36" s="9"/>
      <c r="F36" s="9"/>
      <c r="G36" s="9"/>
      <c r="H36" s="9"/>
      <c r="I36" s="18"/>
    </row>
    <row r="37" spans="2:9" ht="12" customHeight="1" x14ac:dyDescent="0.2">
      <c r="B37" s="51" t="s">
        <v>10</v>
      </c>
      <c r="C37" s="52"/>
      <c r="D37" s="52"/>
      <c r="E37" s="52"/>
      <c r="F37" s="24"/>
      <c r="G37" s="66">
        <v>0</v>
      </c>
      <c r="H37" s="67"/>
      <c r="I37" s="36">
        <v>0</v>
      </c>
    </row>
    <row r="38" spans="2:9" ht="2.1" customHeight="1" x14ac:dyDescent="0.2">
      <c r="B38" s="53"/>
      <c r="C38" s="54"/>
      <c r="D38" s="54"/>
      <c r="E38" s="54"/>
      <c r="F38" s="11"/>
      <c r="G38" s="35">
        <v>0</v>
      </c>
      <c r="H38" s="12"/>
      <c r="I38" s="25"/>
    </row>
    <row r="39" spans="2:9" ht="2.1" customHeight="1" x14ac:dyDescent="0.2">
      <c r="B39" s="55"/>
      <c r="C39" s="56"/>
      <c r="D39" s="56"/>
      <c r="E39" s="56"/>
      <c r="F39" s="11"/>
      <c r="G39" s="13"/>
      <c r="H39" s="15"/>
      <c r="I39" s="12"/>
    </row>
    <row r="40" spans="2:9" ht="5.0999999999999996" customHeight="1" x14ac:dyDescent="0.2">
      <c r="B40" s="57" t="s">
        <v>11</v>
      </c>
      <c r="C40" s="58"/>
      <c r="D40" s="58"/>
      <c r="E40" s="58"/>
      <c r="F40" s="59"/>
      <c r="G40" s="39">
        <f>+G33</f>
        <v>446423870.92000008</v>
      </c>
      <c r="H40" s="40"/>
      <c r="I40" s="48">
        <f>+I33</f>
        <v>446423870.92000008</v>
      </c>
    </row>
    <row r="41" spans="2:9" ht="0.75" customHeight="1" x14ac:dyDescent="0.2">
      <c r="B41" s="60"/>
      <c r="C41" s="61"/>
      <c r="D41" s="61"/>
      <c r="E41" s="61"/>
      <c r="F41" s="62"/>
      <c r="G41" s="41"/>
      <c r="H41" s="42"/>
      <c r="I41" s="49"/>
    </row>
    <row r="42" spans="2:9" ht="10.5" customHeight="1" x14ac:dyDescent="0.2">
      <c r="B42" s="63"/>
      <c r="C42" s="64"/>
      <c r="D42" s="64"/>
      <c r="E42" s="64"/>
      <c r="F42" s="65"/>
      <c r="G42" s="43"/>
      <c r="H42" s="44"/>
      <c r="I42" s="50"/>
    </row>
    <row r="43" spans="2:9" ht="12" customHeight="1" x14ac:dyDescent="0.2"/>
    <row r="44" spans="2:9" ht="62.25" customHeight="1" x14ac:dyDescent="0.2"/>
    <row r="45" spans="2:9" ht="13.5" x14ac:dyDescent="0.2">
      <c r="E45" s="1"/>
    </row>
    <row r="51" spans="3:9" ht="12.75" customHeight="1" x14ac:dyDescent="0.2">
      <c r="C51" s="38">
        <v>103</v>
      </c>
      <c r="D51" s="38"/>
      <c r="E51" s="38"/>
      <c r="F51" s="38"/>
      <c r="G51" s="38"/>
      <c r="H51" s="38"/>
      <c r="I51" s="38"/>
    </row>
  </sheetData>
  <mergeCells count="18">
    <mergeCell ref="B3:I5"/>
    <mergeCell ref="C7:E7"/>
    <mergeCell ref="C8:I8"/>
    <mergeCell ref="D11:E12"/>
    <mergeCell ref="D13:E13"/>
    <mergeCell ref="D15:E15"/>
    <mergeCell ref="D17:E17"/>
    <mergeCell ref="D19:E19"/>
    <mergeCell ref="D21:E21"/>
    <mergeCell ref="D23:E23"/>
    <mergeCell ref="D33:E33"/>
    <mergeCell ref="C51:I51"/>
    <mergeCell ref="G40:H42"/>
    <mergeCell ref="B35:I35"/>
    <mergeCell ref="I40:I42"/>
    <mergeCell ref="B37:E39"/>
    <mergeCell ref="B40:F42"/>
    <mergeCell ref="G37:H37"/>
  </mergeCells>
  <pageMargins left="0.55138888888888893" right="0.39374999999999999" top="0.70902777777777781" bottom="0.39374999999999999" header="0" footer="0"/>
  <pageSetup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KARLAJURIDICO</cp:lastModifiedBy>
  <cp:lastPrinted>2020-04-21T00:46:00Z</cp:lastPrinted>
  <dcterms:created xsi:type="dcterms:W3CDTF">2019-04-09T21:46:21Z</dcterms:created>
  <dcterms:modified xsi:type="dcterms:W3CDTF">2020-04-22T15:48:32Z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01734361CD07C3C85B968AA4B2781C480C131A4BF1DCCE0484255B1E26629C81B562F40FD11A8698EFF5623DE818B90874083C694DB3BE83186A141F4B757C83D7245CB15CA3BA4BF977691E765C223B4BCF9E8617C02009E35F7A065DC63FE5B33E1FDBB784FF9B5A40F57B5F612201EBBE765BC091A3AC4EF59B348072017</vt:lpwstr>
  </property>
  <property fmtid="{D5CDD505-2E9C-101B-9397-08002B2CF9AE}" pid="3" name="Business Objects Context Information1">
    <vt:lpwstr>BD7D73ADFE57B00DC6876C0C18342A1FFB6C3B20A96B5D710B5D9DF94DCBB3E13110CC23FFD9C1A2554BBB99E013DBCDED9ED7B4299AD862122361604012ECFDCE8F0039F2F45C68B435461C93B5C501966E203BA430B4715AFC67429F5DA65676ABC260F7B1658926A696275BEC3AFE8317D9DD9AB3BC459DE5038E8DCDB9F</vt:lpwstr>
  </property>
  <property fmtid="{D5CDD505-2E9C-101B-9397-08002B2CF9AE}" pid="4" name="Business Objects Context Information2">
    <vt:lpwstr>3E287C8B34DED593D6AA643F5AC6884AA4A7054695E5434CAFA8C112794DB01F13F32BE3B69235938CF64CF5B12DB136BAFFEEDD10184B589682B52480D7D8C2E79E6CB08A023B94D90F6CF0264DA19DF0B9242B9A7AD48B10665F83591170027413C9395EB0D86E6AA48FA6381A50A563F5937D1C184D971A6E2B3B5F63329</vt:lpwstr>
  </property>
  <property fmtid="{D5CDD505-2E9C-101B-9397-08002B2CF9AE}" pid="5" name="Business Objects Context Information3">
    <vt:lpwstr>E2C18B34585ED3299E55717354C0450D9768743EEA99EF3C1375B1116D9654D0A7612542753719ED317F3DEE4659CA8BBD373596D59344F2C67B0C799C152989E8D763AC47B419E99BFDD1232274C9927C70B27D8E5FE742A26972D9655B9642308CA3BD52F1B572504A1DB833280BEF8C72A6A6749608BA21817C5F844B900</vt:lpwstr>
  </property>
  <property fmtid="{D5CDD505-2E9C-101B-9397-08002B2CF9AE}" pid="6" name="Business Objects Context Information4">
    <vt:lpwstr>E4FF5569C343BA231F33F8D04BFF97CE460F73B53965BEBE81C6B29577AF3B8118DCFA10A33892450AF8A0E14467E5440FD3DA7A17F1F15C3594C54079646E7A0D98346F0B199371C9BA075F96B3EE330CBFD350950E69A28F20DC5DFF6860FD40628F9896E23FC7C7A9E30E7282AEB76F8802895C18A8D72825F075EF1F3EA</vt:lpwstr>
  </property>
  <property fmtid="{D5CDD505-2E9C-101B-9397-08002B2CF9AE}" pid="7" name="Business Objects Context Information5">
    <vt:lpwstr>F2D4AE61FA62A655103709FDB1F059A58244FB53F4DADB71B417D2321C4214D7A6CCFF09DD50AC21448778EAE9C23EFCF58950870172DF061253EEFA2F6F94EB531815AD340E54019403D26D16D690470B8AC4453F7B4BEE0F785E4FD175E022C326690144940023AF56F67EDA401DC306E65443F2619B74EA4123235F9F027</vt:lpwstr>
  </property>
  <property fmtid="{D5CDD505-2E9C-101B-9397-08002B2CF9AE}" pid="8" name="Business Objects Context Information6">
    <vt:lpwstr>4084B1598FEB7E9B436826DC94D3C8FC4CD988D6C594AB75587BE8E424BF57EC89A6AE336980B478F0E8CC205FBB793702C88DEE90C50885D38A3366CABD254CEEC0A408</vt:lpwstr>
  </property>
</Properties>
</file>