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I. PODER EJECUTIVO\"/>
    </mc:Choice>
  </mc:AlternateContent>
  <xr:revisionPtr revIDLastSave="0" documentId="13_ncr:1_{EFDC6A0E-32B7-4F7D-9F9F-8B201CE3BC3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G41" i="1"/>
  <c r="I31" i="1"/>
  <c r="G31" i="1"/>
</calcChain>
</file>

<file path=xl/sharedStrings.xml><?xml version="1.0" encoding="utf-8"?>
<sst xmlns="http://schemas.openxmlformats.org/spreadsheetml/2006/main" count="21" uniqueCount="21">
  <si>
    <t>IDENTIFICACIÓN DE CRÉDITO O INSTRUMENTO</t>
  </si>
  <si>
    <t>DEVENGADO</t>
  </si>
  <si>
    <t>PAGADO</t>
  </si>
  <si>
    <t>CRÉDITOS BANCARIOS</t>
  </si>
  <si>
    <t>PAGO DEL SERVICIO DE LA DEUDA PÚBLICA DIRECTA DEL GOBIERNO DEL ESTADO (2019) (INTERESES-FONREC 2020)</t>
  </si>
  <si>
    <t>BBVA BANCOMER, S.A. (CRÉDITO 9688507071)</t>
  </si>
  <si>
    <t>BBVA BANCOMER, S.A. (CRÉDITO 9688479904)</t>
  </si>
  <si>
    <t>BANCO SANTANDER (MÉXICO), S.A. (CRÉDITO 05009432958)</t>
  </si>
  <si>
    <t>BANCO SANTANDER (MÉXICO), S.A. (CRÉDITO 05009474815)</t>
  </si>
  <si>
    <t>BANOBRAS, S.N.C. (CRÉDITO 13416)</t>
  </si>
  <si>
    <t>BANOBRAS, S.N.C. (CRÉDITO 13417)</t>
  </si>
  <si>
    <t>BANOBRAS, S.N.C. (CRÉDITO 13576)</t>
  </si>
  <si>
    <t>BANOBRAS, S.N.C. (CRÉDITO 13643)</t>
  </si>
  <si>
    <t>BANOBRAS, S.N.C. (CRÉDITO 13718)</t>
  </si>
  <si>
    <t>TOTAL DE INTERESES DE CRÉDITOS BANCARIOS</t>
  </si>
  <si>
    <t>OTROS INSTRUMENTOS DE DEUDA</t>
  </si>
  <si>
    <t xml:space="preserve">                                             TOTAL DE INTERESES DE OTROS INSTRUMENTOS DE DEUDA                                                                             </t>
  </si>
  <si>
    <t>$                             0.00</t>
  </si>
  <si>
    <t>$                            0.00</t>
  </si>
  <si>
    <t>TOTAL</t>
  </si>
  <si>
    <r>
      <t xml:space="preserve">PODER EJECUTIVO DEL ESTADO DE NAYARIT
INTERESES DE LA DEUDA
</t>
    </r>
    <r>
      <rPr>
        <sz val="8"/>
        <color indexed="8"/>
        <rFont val="Arial Narrow"/>
        <family val="2"/>
      </rPr>
      <t>DEL 01 DE ENERO AL 31 DE DICIEMBRE DEL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</si>
</sst>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A]* #,##0.00_);[$$-80A]* \(#,##0.00\)"/>
    <numFmt numFmtId="165" formatCode="[$$-80A]* #,##0.00_);[$$-80A]* \(#,##0.00\);\-"/>
    <numFmt numFmtId="166" formatCode="_-[$$-80A]* #,##0.00_-;\-[$$-80A]* #,##0.00_-;_-[$$-80A]* &quot;-&quot;??_-;_-@_-"/>
  </numFmts>
  <fonts count="11" x14ac:knownFonts="1">
    <font>
      <sz val="10"/>
      <color indexed="8"/>
      <name val="ARIAL"/>
      <charset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b/>
      <sz val="5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43" fontId="4" fillId="0" borderId="0" applyFont="0" applyFill="0" applyBorder="0" applyAlignment="0" applyProtection="0">
      <alignment vertical="top"/>
    </xf>
  </cellStyleXfs>
  <cellXfs count="81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/>
    </xf>
    <xf numFmtId="0" fontId="0" fillId="3" borderId="9" xfId="0" applyFill="1" applyBorder="1">
      <alignment vertical="top"/>
    </xf>
    <xf numFmtId="0" fontId="0" fillId="3" borderId="10" xfId="0" applyFill="1" applyBorder="1">
      <alignment vertical="top"/>
    </xf>
    <xf numFmtId="0" fontId="1" fillId="3" borderId="9" xfId="0" applyFont="1" applyFill="1" applyBorder="1" applyAlignment="1">
      <alignment horizontal="center" vertical="top" wrapText="1" readingOrder="1"/>
    </xf>
    <xf numFmtId="0" fontId="0" fillId="3" borderId="11" xfId="0" applyFill="1" applyBorder="1">
      <alignment vertical="top"/>
    </xf>
    <xf numFmtId="0" fontId="1" fillId="3" borderId="11" xfId="0" applyFont="1" applyFill="1" applyBorder="1" applyAlignment="1">
      <alignment horizontal="center" vertical="top" wrapText="1" readingOrder="1"/>
    </xf>
    <xf numFmtId="0" fontId="0" fillId="3" borderId="6" xfId="0" applyFill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43" fontId="2" fillId="0" borderId="4" xfId="1" applyFont="1" applyBorder="1" applyAlignment="1">
      <alignment horizontal="right" vertical="top"/>
    </xf>
    <xf numFmtId="43" fontId="0" fillId="0" borderId="5" xfId="1" applyFont="1" applyBorder="1">
      <alignment vertical="top"/>
    </xf>
    <xf numFmtId="43" fontId="2" fillId="0" borderId="12" xfId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4" xfId="0" applyFont="1" applyBorder="1">
      <alignment vertical="top"/>
    </xf>
    <xf numFmtId="0" fontId="5" fillId="0" borderId="0" xfId="0" applyFont="1">
      <alignment vertical="top"/>
    </xf>
    <xf numFmtId="0" fontId="5" fillId="0" borderId="5" xfId="0" applyFont="1" applyBorder="1">
      <alignment vertical="top"/>
    </xf>
    <xf numFmtId="0" fontId="6" fillId="0" borderId="3" xfId="0" applyFont="1" applyBorder="1" applyAlignment="1">
      <alignment vertical="top" wrapText="1" readingOrder="1"/>
    </xf>
    <xf numFmtId="164" fontId="6" fillId="0" borderId="1" xfId="0" applyNumberFormat="1" applyFont="1" applyBorder="1" applyAlignment="1">
      <alignment horizontal="right" vertical="top" wrapText="1"/>
    </xf>
    <xf numFmtId="164" fontId="7" fillId="0" borderId="3" xfId="0" applyNumberFormat="1" applyFont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/>
    </xf>
    <xf numFmtId="0" fontId="8" fillId="0" borderId="5" xfId="0" applyFont="1" applyBorder="1">
      <alignment vertical="top"/>
    </xf>
    <xf numFmtId="164" fontId="9" fillId="0" borderId="4" xfId="0" applyNumberFormat="1" applyFont="1" applyBorder="1" applyAlignment="1">
      <alignment horizontal="right" vertical="top"/>
    </xf>
    <xf numFmtId="0" fontId="10" fillId="0" borderId="5" xfId="0" applyFont="1" applyBorder="1">
      <alignment vertical="top"/>
    </xf>
    <xf numFmtId="0" fontId="6" fillId="0" borderId="5" xfId="0" applyFont="1" applyBorder="1" applyAlignment="1">
      <alignment vertical="top" wrapText="1" readingOrder="1"/>
    </xf>
    <xf numFmtId="0" fontId="8" fillId="0" borderId="8" xfId="0" applyFont="1" applyBorder="1">
      <alignment vertical="top"/>
    </xf>
    <xf numFmtId="0" fontId="10" fillId="0" borderId="6" xfId="0" applyFont="1" applyBorder="1">
      <alignment vertical="top"/>
    </xf>
    <xf numFmtId="0" fontId="10" fillId="0" borderId="8" xfId="0" applyFont="1" applyBorder="1">
      <alignment vertical="top"/>
    </xf>
    <xf numFmtId="165" fontId="6" fillId="0" borderId="4" xfId="0" applyNumberFormat="1" applyFont="1" applyBorder="1">
      <alignment vertical="top"/>
    </xf>
    <xf numFmtId="165" fontId="6" fillId="0" borderId="5" xfId="0" applyNumberFormat="1" applyFont="1" applyBorder="1">
      <alignment vertical="top"/>
    </xf>
    <xf numFmtId="165" fontId="6" fillId="0" borderId="12" xfId="0" applyNumberFormat="1" applyFont="1" applyBorder="1">
      <alignment vertical="top"/>
    </xf>
    <xf numFmtId="165" fontId="6" fillId="0" borderId="1" xfId="0" applyNumberFormat="1" applyFont="1" applyBorder="1">
      <alignment vertical="top"/>
    </xf>
    <xf numFmtId="165" fontId="6" fillId="0" borderId="3" xfId="0" applyNumberFormat="1" applyFont="1" applyBorder="1">
      <alignment vertical="top"/>
    </xf>
    <xf numFmtId="165" fontId="6" fillId="0" borderId="17" xfId="0" applyNumberFormat="1" applyFont="1" applyBorder="1">
      <alignment vertical="top"/>
    </xf>
    <xf numFmtId="164" fontId="6" fillId="0" borderId="4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horizontal="right" vertical="center"/>
    </xf>
    <xf numFmtId="0" fontId="0" fillId="0" borderId="0" xfId="0" applyBorder="1">
      <alignment vertical="top"/>
    </xf>
    <xf numFmtId="43" fontId="2" fillId="0" borderId="6" xfId="1" applyFont="1" applyBorder="1" applyAlignment="1">
      <alignment horizontal="right" vertical="top"/>
    </xf>
    <xf numFmtId="43" fontId="0" fillId="0" borderId="8" xfId="1" applyFont="1" applyBorder="1">
      <alignment vertical="top"/>
    </xf>
    <xf numFmtId="43" fontId="2" fillId="0" borderId="16" xfId="1" applyFont="1" applyBorder="1" applyAlignment="1">
      <alignment horizontal="right" vertical="top"/>
    </xf>
    <xf numFmtId="166" fontId="0" fillId="0" borderId="0" xfId="0" applyNumberFormat="1">
      <alignment vertical="top"/>
    </xf>
    <xf numFmtId="0" fontId="6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0" fontId="1" fillId="2" borderId="15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6" xfId="0" applyFont="1" applyBorder="1" applyAlignment="1">
      <alignment horizontal="center" vertical="top" wrapText="1" readingOrder="1"/>
    </xf>
    <xf numFmtId="0" fontId="6" fillId="0" borderId="7" xfId="0" applyFont="1" applyBorder="1" applyAlignment="1">
      <alignment horizontal="center" vertical="top" wrapText="1" readingOrder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 readingOrder="1"/>
    </xf>
    <xf numFmtId="0" fontId="1" fillId="3" borderId="2" xfId="0" applyFont="1" applyFill="1" applyBorder="1" applyAlignment="1">
      <alignment horizontal="center" vertical="top" wrapText="1" readingOrder="1"/>
    </xf>
    <xf numFmtId="0" fontId="1" fillId="3" borderId="3" xfId="0" applyFont="1" applyFill="1" applyBorder="1" applyAlignment="1">
      <alignment horizontal="center" vertical="top" wrapText="1" readingOrder="1"/>
    </xf>
    <xf numFmtId="0" fontId="1" fillId="3" borderId="4" xfId="0" applyFont="1" applyFill="1" applyBorder="1" applyAlignment="1">
      <alignment horizontal="center" vertical="top" wrapText="1" readingOrder="1"/>
    </xf>
    <xf numFmtId="0" fontId="1" fillId="3" borderId="0" xfId="0" applyFont="1" applyFill="1" applyAlignment="1">
      <alignment horizontal="center" vertical="top" wrapText="1" readingOrder="1"/>
    </xf>
    <xf numFmtId="0" fontId="1" fillId="3" borderId="5" xfId="0" applyFont="1" applyFill="1" applyBorder="1" applyAlignment="1">
      <alignment horizontal="center" vertical="top" wrapText="1" readingOrder="1"/>
    </xf>
    <xf numFmtId="0" fontId="1" fillId="3" borderId="6" xfId="0" applyFont="1" applyFill="1" applyBorder="1" applyAlignment="1">
      <alignment horizontal="center" vertical="top" wrapText="1" readingOrder="1"/>
    </xf>
    <xf numFmtId="0" fontId="1" fillId="3" borderId="7" xfId="0" applyFont="1" applyFill="1" applyBorder="1" applyAlignment="1">
      <alignment horizontal="center" vertical="top" wrapText="1" readingOrder="1"/>
    </xf>
    <xf numFmtId="0" fontId="1" fillId="3" borderId="8" xfId="0" applyFont="1" applyFill="1" applyBorder="1" applyAlignment="1">
      <alignment horizontal="center" vertical="top" wrapText="1" readingOrder="1"/>
    </xf>
    <xf numFmtId="0" fontId="1" fillId="3" borderId="10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1295400</xdr:colOff>
      <xdr:row>0</xdr:row>
      <xdr:rowOff>2019300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1B5D4F60-2F81-4B31-A37A-BD422A9B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K44"/>
  <sheetViews>
    <sheetView showGridLines="0" tabSelected="1" zoomScale="142" zoomScaleNormal="142" workbookViewId="0"/>
  </sheetViews>
  <sheetFormatPr baseColWidth="10" defaultRowHeight="12.75" customHeight="1" x14ac:dyDescent="0.2"/>
  <cols>
    <col min="1" max="1" width="4.28515625" customWidth="1"/>
    <col min="2" max="2" width="1.28515625" customWidth="1"/>
    <col min="3" max="3" width="1.140625" customWidth="1"/>
    <col min="4" max="4" width="28.42578125" customWidth="1"/>
    <col min="5" max="5" width="31.85546875" customWidth="1"/>
    <col min="6" max="6" width="0.7109375" customWidth="1"/>
    <col min="7" max="7" width="11.7109375" customWidth="1"/>
    <col min="8" max="8" width="1.28515625" customWidth="1"/>
    <col min="9" max="9" width="11.7109375" customWidth="1"/>
    <col min="10" max="10" width="1.28515625" customWidth="1"/>
    <col min="11" max="256" width="6.85546875" customWidth="1"/>
  </cols>
  <sheetData>
    <row r="1" spans="2:9" ht="160.5" customHeight="1" x14ac:dyDescent="0.2"/>
    <row r="2" spans="2:9" ht="2.25" customHeight="1" x14ac:dyDescent="0.2"/>
    <row r="3" spans="2:9" ht="10.5" customHeight="1" x14ac:dyDescent="0.2">
      <c r="B3" s="70" t="s">
        <v>20</v>
      </c>
      <c r="C3" s="71"/>
      <c r="D3" s="71"/>
      <c r="E3" s="71"/>
      <c r="F3" s="71"/>
      <c r="G3" s="71"/>
      <c r="H3" s="71"/>
      <c r="I3" s="72"/>
    </row>
    <row r="4" spans="2:9" ht="10.5" customHeight="1" x14ac:dyDescent="0.2">
      <c r="B4" s="73"/>
      <c r="C4" s="74"/>
      <c r="D4" s="74"/>
      <c r="E4" s="74"/>
      <c r="F4" s="74"/>
      <c r="G4" s="74"/>
      <c r="H4" s="74"/>
      <c r="I4" s="75"/>
    </row>
    <row r="5" spans="2:9" ht="15.75" customHeight="1" x14ac:dyDescent="0.2">
      <c r="B5" s="76"/>
      <c r="C5" s="77"/>
      <c r="D5" s="77"/>
      <c r="E5" s="77"/>
      <c r="F5" s="77"/>
      <c r="G5" s="77"/>
      <c r="H5" s="77"/>
      <c r="I5" s="78"/>
    </row>
    <row r="6" spans="2:9" ht="3" customHeight="1" x14ac:dyDescent="0.2"/>
    <row r="7" spans="2:9" ht="15" customHeight="1" x14ac:dyDescent="0.2">
      <c r="B7" s="3"/>
      <c r="C7" s="79" t="s">
        <v>0</v>
      </c>
      <c r="D7" s="79"/>
      <c r="E7" s="79"/>
      <c r="F7" s="4"/>
      <c r="G7" s="5" t="s">
        <v>1</v>
      </c>
      <c r="H7" s="6"/>
      <c r="I7" s="7" t="s">
        <v>2</v>
      </c>
    </row>
    <row r="8" spans="2:9" ht="15.75" customHeight="1" x14ac:dyDescent="0.2">
      <c r="B8" s="8"/>
      <c r="C8" s="77" t="s">
        <v>3</v>
      </c>
      <c r="D8" s="77"/>
      <c r="E8" s="77"/>
      <c r="F8" s="77"/>
      <c r="G8" s="77"/>
      <c r="H8" s="77"/>
      <c r="I8" s="78"/>
    </row>
    <row r="9" spans="2:9" ht="0.75" customHeight="1" x14ac:dyDescent="0.2">
      <c r="B9" s="9"/>
      <c r="F9" s="10"/>
      <c r="G9" s="9"/>
      <c r="H9" s="10"/>
      <c r="I9" s="10"/>
    </row>
    <row r="10" spans="2:9" ht="10.5" customHeight="1" x14ac:dyDescent="0.2">
      <c r="B10" s="9"/>
      <c r="D10" s="80" t="s">
        <v>4</v>
      </c>
      <c r="E10" s="80"/>
      <c r="F10" s="10"/>
      <c r="G10" s="11">
        <v>10821216.73</v>
      </c>
      <c r="H10" s="10"/>
      <c r="I10" s="12">
        <v>10821216.73</v>
      </c>
    </row>
    <row r="11" spans="2:9" x14ac:dyDescent="0.2">
      <c r="B11" s="9"/>
      <c r="D11" s="80"/>
      <c r="E11" s="80"/>
      <c r="F11" s="10"/>
      <c r="G11" s="9"/>
      <c r="H11" s="10"/>
      <c r="I11" s="10"/>
    </row>
    <row r="12" spans="2:9" ht="12.75" hidden="1" customHeight="1" x14ac:dyDescent="0.2">
      <c r="B12" s="9"/>
      <c r="F12" s="10"/>
      <c r="G12" s="9"/>
      <c r="H12" s="10"/>
      <c r="I12" s="10"/>
    </row>
    <row r="13" spans="2:9" ht="12" customHeight="1" x14ac:dyDescent="0.2">
      <c r="B13" s="9"/>
      <c r="D13" s="69" t="s">
        <v>5</v>
      </c>
      <c r="E13" s="69"/>
      <c r="F13" s="10"/>
      <c r="G13" s="13">
        <v>27564645.489999998</v>
      </c>
      <c r="H13" s="14"/>
      <c r="I13" s="15">
        <v>27564645.489999998</v>
      </c>
    </row>
    <row r="14" spans="2:9" ht="0.75" customHeight="1" x14ac:dyDescent="0.2">
      <c r="B14" s="9"/>
      <c r="F14" s="10"/>
      <c r="G14" s="13"/>
      <c r="H14" s="14"/>
      <c r="I14" s="15"/>
    </row>
    <row r="15" spans="2:9" ht="12" customHeight="1" x14ac:dyDescent="0.2">
      <c r="B15" s="9"/>
      <c r="D15" s="69" t="s">
        <v>6</v>
      </c>
      <c r="E15" s="69"/>
      <c r="F15" s="10"/>
      <c r="G15" s="13">
        <v>4088532.98</v>
      </c>
      <c r="H15" s="14"/>
      <c r="I15" s="15">
        <v>4088532.98</v>
      </c>
    </row>
    <row r="16" spans="2:9" ht="0.75" customHeight="1" x14ac:dyDescent="0.2">
      <c r="B16" s="9"/>
      <c r="F16" s="10"/>
      <c r="G16" s="9"/>
      <c r="H16" s="10"/>
      <c r="I16" s="10"/>
    </row>
    <row r="17" spans="2:9" ht="12" customHeight="1" x14ac:dyDescent="0.2">
      <c r="B17" s="9"/>
      <c r="D17" s="69" t="s">
        <v>7</v>
      </c>
      <c r="E17" s="69"/>
      <c r="F17" s="10"/>
      <c r="G17" s="13">
        <v>3102304.39</v>
      </c>
      <c r="H17" s="14"/>
      <c r="I17" s="15">
        <v>3102304.39</v>
      </c>
    </row>
    <row r="18" spans="2:9" ht="0.75" customHeight="1" x14ac:dyDescent="0.2">
      <c r="B18" s="9"/>
      <c r="F18" s="10"/>
      <c r="G18" s="13"/>
      <c r="H18" s="14"/>
      <c r="I18" s="15"/>
    </row>
    <row r="19" spans="2:9" ht="12" customHeight="1" x14ac:dyDescent="0.2">
      <c r="B19" s="9"/>
      <c r="D19" s="69" t="s">
        <v>8</v>
      </c>
      <c r="E19" s="69"/>
      <c r="F19" s="10"/>
      <c r="G19" s="13">
        <v>15642809.630000001</v>
      </c>
      <c r="H19" s="14"/>
      <c r="I19" s="15">
        <v>15642809.630000001</v>
      </c>
    </row>
    <row r="20" spans="2:9" ht="0.75" customHeight="1" x14ac:dyDescent="0.2">
      <c r="B20" s="9"/>
      <c r="F20" s="10"/>
      <c r="G20" s="13"/>
      <c r="H20" s="14"/>
      <c r="I20" s="15"/>
    </row>
    <row r="21" spans="2:9" ht="12" customHeight="1" x14ac:dyDescent="0.2">
      <c r="B21" s="9"/>
      <c r="D21" s="69" t="s">
        <v>9</v>
      </c>
      <c r="E21" s="69"/>
      <c r="F21" s="10"/>
      <c r="G21" s="13">
        <v>220745149.33000001</v>
      </c>
      <c r="H21" s="14"/>
      <c r="I21" s="15">
        <v>220745149.33000001</v>
      </c>
    </row>
    <row r="22" spans="2:9" ht="0.75" customHeight="1" x14ac:dyDescent="0.2">
      <c r="B22" s="9"/>
      <c r="F22" s="10"/>
      <c r="G22" s="13"/>
      <c r="H22" s="14"/>
      <c r="I22" s="15"/>
    </row>
    <row r="23" spans="2:9" ht="12" customHeight="1" x14ac:dyDescent="0.2">
      <c r="B23" s="9"/>
      <c r="D23" s="69" t="s">
        <v>10</v>
      </c>
      <c r="E23" s="69"/>
      <c r="F23" s="10"/>
      <c r="G23" s="13">
        <v>49311552.609999999</v>
      </c>
      <c r="H23" s="14"/>
      <c r="I23" s="15">
        <v>49311552.609999999</v>
      </c>
    </row>
    <row r="24" spans="2:9" ht="0.75" customHeight="1" x14ac:dyDescent="0.2">
      <c r="B24" s="9"/>
      <c r="F24" s="10"/>
      <c r="G24" s="13"/>
      <c r="H24" s="14"/>
      <c r="I24" s="15"/>
    </row>
    <row r="25" spans="2:9" ht="12" customHeight="1" x14ac:dyDescent="0.2">
      <c r="B25" s="9"/>
      <c r="D25" s="69" t="s">
        <v>11</v>
      </c>
      <c r="E25" s="69"/>
      <c r="F25" s="10"/>
      <c r="G25" s="13">
        <v>11051503.01</v>
      </c>
      <c r="H25" s="14"/>
      <c r="I25" s="15">
        <v>11051503.01</v>
      </c>
    </row>
    <row r="26" spans="2:9" ht="0.75" customHeight="1" x14ac:dyDescent="0.2">
      <c r="B26" s="9"/>
      <c r="F26" s="10"/>
      <c r="G26" s="13"/>
      <c r="H26" s="14"/>
      <c r="I26" s="15"/>
    </row>
    <row r="27" spans="2:9" ht="12" customHeight="1" x14ac:dyDescent="0.2">
      <c r="B27" s="9"/>
      <c r="D27" s="69" t="s">
        <v>12</v>
      </c>
      <c r="E27" s="69"/>
      <c r="F27" s="10"/>
      <c r="G27" s="13">
        <v>24659968.57</v>
      </c>
      <c r="H27" s="14"/>
      <c r="I27" s="15">
        <v>24659968.57</v>
      </c>
    </row>
    <row r="28" spans="2:9" ht="0.75" customHeight="1" x14ac:dyDescent="0.2">
      <c r="B28" s="9"/>
      <c r="F28" s="10"/>
      <c r="G28" s="13"/>
      <c r="H28" s="14"/>
      <c r="I28" s="15"/>
    </row>
    <row r="29" spans="2:9" ht="12" customHeight="1" x14ac:dyDescent="0.2">
      <c r="B29" s="9"/>
      <c r="C29" s="44"/>
      <c r="D29" s="58" t="s">
        <v>13</v>
      </c>
      <c r="E29" s="58"/>
      <c r="F29" s="10"/>
      <c r="G29" s="13">
        <v>11280958.59</v>
      </c>
      <c r="H29" s="14"/>
      <c r="I29" s="15">
        <v>11280958.59</v>
      </c>
    </row>
    <row r="30" spans="2:9" ht="2.25" customHeight="1" x14ac:dyDescent="0.2">
      <c r="B30" s="18"/>
      <c r="C30" s="19"/>
      <c r="D30" s="68"/>
      <c r="E30" s="68"/>
      <c r="F30" s="20"/>
      <c r="G30" s="45"/>
      <c r="H30" s="46"/>
      <c r="I30" s="47"/>
    </row>
    <row r="31" spans="2:9" ht="10.5" customHeight="1" x14ac:dyDescent="0.2">
      <c r="B31" s="9"/>
      <c r="E31" s="1" t="s">
        <v>14</v>
      </c>
      <c r="F31" s="10"/>
      <c r="G31" s="16">
        <f>SUM(G10:G30)</f>
        <v>378268641.32999998</v>
      </c>
      <c r="H31" s="10"/>
      <c r="I31" s="17">
        <f>SUM(I10:I30)</f>
        <v>378268641.32999998</v>
      </c>
    </row>
    <row r="32" spans="2:9" ht="4.5" customHeight="1" x14ac:dyDescent="0.2">
      <c r="B32" s="18"/>
      <c r="C32" s="19"/>
      <c r="D32" s="19"/>
      <c r="E32" s="19"/>
      <c r="F32" s="20"/>
      <c r="G32" s="18"/>
      <c r="H32" s="20"/>
      <c r="I32" s="20"/>
    </row>
    <row r="33" spans="2:11" ht="13.5" customHeight="1" x14ac:dyDescent="0.2">
      <c r="B33" s="59" t="s">
        <v>15</v>
      </c>
      <c r="C33" s="60"/>
      <c r="D33" s="60"/>
      <c r="E33" s="60"/>
      <c r="F33" s="60"/>
      <c r="G33" s="60"/>
      <c r="H33" s="60"/>
      <c r="I33" s="61"/>
    </row>
    <row r="34" spans="2:11" ht="72.75" customHeight="1" x14ac:dyDescent="0.2">
      <c r="B34" s="21"/>
      <c r="C34" s="22"/>
      <c r="D34" s="22"/>
      <c r="E34" s="22"/>
      <c r="F34" s="22"/>
      <c r="G34" s="22"/>
      <c r="H34" s="22"/>
      <c r="I34" s="23"/>
    </row>
    <row r="35" spans="2:11" ht="12.75" customHeight="1" x14ac:dyDescent="0.2">
      <c r="B35" s="62" t="s">
        <v>16</v>
      </c>
      <c r="C35" s="63"/>
      <c r="D35" s="63"/>
      <c r="E35" s="63"/>
      <c r="F35" s="24"/>
      <c r="G35" s="25">
        <v>0</v>
      </c>
      <c r="H35" s="26"/>
      <c r="I35" s="27">
        <v>0</v>
      </c>
    </row>
    <row r="36" spans="2:11" ht="0.75" customHeight="1" x14ac:dyDescent="0.2">
      <c r="B36" s="64"/>
      <c r="C36" s="65"/>
      <c r="D36" s="65"/>
      <c r="E36" s="65"/>
      <c r="F36" s="28"/>
      <c r="G36" s="29" t="s">
        <v>17</v>
      </c>
      <c r="H36" s="30"/>
      <c r="I36" s="31" t="s">
        <v>18</v>
      </c>
    </row>
    <row r="37" spans="2:11" ht="10.5" customHeight="1" x14ac:dyDescent="0.2">
      <c r="B37" s="66"/>
      <c r="C37" s="67"/>
      <c r="D37" s="67"/>
      <c r="E37" s="67"/>
      <c r="F37" s="32"/>
      <c r="G37" s="33"/>
      <c r="H37" s="34"/>
      <c r="I37" s="34"/>
    </row>
    <row r="38" spans="2:11" ht="3" customHeight="1" x14ac:dyDescent="0.2">
      <c r="B38" s="49" t="s">
        <v>19</v>
      </c>
      <c r="C38" s="50"/>
      <c r="D38" s="50"/>
      <c r="E38" s="50"/>
      <c r="F38" s="51"/>
      <c r="G38" s="38"/>
      <c r="H38" s="39"/>
      <c r="I38" s="40"/>
    </row>
    <row r="39" spans="2:11" ht="0.75" customHeight="1" x14ac:dyDescent="0.2">
      <c r="B39" s="52"/>
      <c r="C39" s="53"/>
      <c r="D39" s="53"/>
      <c r="E39" s="53"/>
      <c r="F39" s="54"/>
      <c r="G39" s="35"/>
      <c r="H39" s="36"/>
      <c r="I39" s="37"/>
    </row>
    <row r="40" spans="2:11" ht="0.75" customHeight="1" x14ac:dyDescent="0.2">
      <c r="B40" s="52"/>
      <c r="C40" s="53"/>
      <c r="D40" s="53"/>
      <c r="E40" s="53"/>
      <c r="F40" s="54"/>
      <c r="G40" s="41"/>
      <c r="H40" s="42"/>
      <c r="I40" s="43"/>
    </row>
    <row r="41" spans="2:11" ht="10.5" customHeight="1" x14ac:dyDescent="0.2">
      <c r="B41" s="52"/>
      <c r="C41" s="53"/>
      <c r="D41" s="53"/>
      <c r="E41" s="53"/>
      <c r="F41" s="54"/>
      <c r="G41" s="16">
        <f>+G31</f>
        <v>378268641.32999998</v>
      </c>
      <c r="H41" s="10"/>
      <c r="I41" s="17">
        <f>+I31</f>
        <v>378268641.32999998</v>
      </c>
      <c r="K41" s="48"/>
    </row>
    <row r="42" spans="2:11" ht="5.25" customHeight="1" x14ac:dyDescent="0.2">
      <c r="B42" s="55"/>
      <c r="C42" s="56"/>
      <c r="D42" s="56"/>
      <c r="E42" s="56"/>
      <c r="F42" s="57"/>
      <c r="G42" s="18"/>
      <c r="H42" s="20"/>
      <c r="I42" s="20"/>
    </row>
    <row r="43" spans="2:11" ht="179.25" customHeight="1" x14ac:dyDescent="0.2"/>
    <row r="44" spans="2:11" ht="13.5" x14ac:dyDescent="0.2">
      <c r="E44" s="2">
        <v>112</v>
      </c>
    </row>
  </sheetData>
  <mergeCells count="17">
    <mergeCell ref="D27:E27"/>
    <mergeCell ref="B3:I5"/>
    <mergeCell ref="C7:E7"/>
    <mergeCell ref="C8:I8"/>
    <mergeCell ref="D10:E11"/>
    <mergeCell ref="D13:E13"/>
    <mergeCell ref="D15:E15"/>
    <mergeCell ref="D17:E17"/>
    <mergeCell ref="D19:E19"/>
    <mergeCell ref="D21:E21"/>
    <mergeCell ref="D23:E23"/>
    <mergeCell ref="D25:E25"/>
    <mergeCell ref="B38:F42"/>
    <mergeCell ref="D29:E29"/>
    <mergeCell ref="B33:I33"/>
    <mergeCell ref="B35:E37"/>
    <mergeCell ref="D30:E30"/>
  </mergeCells>
  <pageMargins left="0.55138888888888893" right="0.39374999999999999" top="0.70902777777777781" bottom="0.39374999999999999" header="0" footer="0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del Carmen Ramos Carrillo</cp:lastModifiedBy>
  <cp:lastPrinted>2021-03-22T19:36:05Z</cp:lastPrinted>
  <dcterms:created xsi:type="dcterms:W3CDTF">2021-01-20T20:35:48Z</dcterms:created>
  <dcterms:modified xsi:type="dcterms:W3CDTF">2021-05-07T18:36:09Z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A0B44A456053326E0775961CF3DF6AA61068147A4765759C939E1F28FEECE623931789E4008035098E8D61F1AC10BC7EC8901DABA2CA4568D9050C4BCD6ED3569434A7C8C4A43D87AD39B05DDF6A91019DA5B6659339120B80B8802FC737BFDAAADCF61D01863D82D9CB70EE990EFC844B7F956AE1CD97B6D0509F9134A7D1E</vt:lpwstr>
  </property>
  <property fmtid="{D5CDD505-2E9C-101B-9397-08002B2CF9AE}" pid="8" name="Business Objects Context Information6">
    <vt:lpwstr>E4E9F34F92D365FCF4A7C79252988AD4DDE47631C717F4E25C1E11E8EE7B000F41E1FA5C0E34036DDABF90CA5D71ACB83A2BD23E9DD4F7461D0CA7039CAA99D6D12508F8</vt:lpwstr>
  </property>
</Properties>
</file>